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180" windowWidth="28800" windowHeight="12045"/>
  </bookViews>
  <sheets>
    <sheet name="Автомобили Вега-Авто" sheetId="2" r:id="rId1"/>
  </sheets>
  <definedNames>
    <definedName name="_xlnm._FilterDatabase" localSheetId="0" hidden="1">'Автомобили Вега-Авто'!$A$2:$L$10</definedName>
    <definedName name="_xlnm.Print_Area" localSheetId="0">'Автомобили Вега-Авто'!$A$1:$L$58</definedName>
  </definedNames>
  <calcPr calcId="145621"/>
</workbook>
</file>

<file path=xl/calcChain.xml><?xml version="1.0" encoding="utf-8"?>
<calcChain xmlns="http://schemas.openxmlformats.org/spreadsheetml/2006/main">
  <c r="J48" i="2" l="1"/>
  <c r="J47" i="2"/>
  <c r="J46" i="2"/>
  <c r="J45" i="2"/>
  <c r="J44" i="2"/>
  <c r="J43" i="2"/>
  <c r="J42" i="2"/>
  <c r="J41" i="2"/>
  <c r="J40" i="2"/>
  <c r="J39" i="2"/>
  <c r="J38" i="2"/>
  <c r="J37" i="2"/>
  <c r="J36" i="2"/>
  <c r="J34" i="2"/>
  <c r="J33" i="2"/>
  <c r="J32" i="2"/>
  <c r="J11" i="2"/>
  <c r="J23" i="2" l="1"/>
  <c r="J20" i="2" l="1"/>
  <c r="J31" i="2" l="1"/>
  <c r="J30" i="2"/>
  <c r="J29" i="2"/>
  <c r="J28" i="2"/>
  <c r="J27" i="2"/>
  <c r="J26" i="2"/>
  <c r="J25" i="2"/>
  <c r="J24" i="2"/>
  <c r="J22" i="2"/>
  <c r="J21" i="2"/>
  <c r="J19" i="2"/>
  <c r="J10" i="2" l="1"/>
  <c r="J9" i="2"/>
  <c r="J8" i="2"/>
  <c r="J17" i="2" l="1"/>
  <c r="J16" i="2"/>
  <c r="J15" i="2"/>
  <c r="J14" i="2"/>
  <c r="J13" i="2"/>
  <c r="J7" i="2"/>
  <c r="J6" i="2"/>
  <c r="J5" i="2"/>
  <c r="J4" i="2"/>
  <c r="J3" i="2"/>
</calcChain>
</file>

<file path=xl/sharedStrings.xml><?xml version="1.0" encoding="utf-8"?>
<sst xmlns="http://schemas.openxmlformats.org/spreadsheetml/2006/main" count="357" uniqueCount="190">
  <si>
    <t>Модель</t>
  </si>
  <si>
    <t>Цвет кузова а/м</t>
  </si>
  <si>
    <t>С уважением,</t>
  </si>
  <si>
    <t>150010, г. Ярославль, ул. Марголина, д. 19</t>
  </si>
  <si>
    <t>Ссылка на подробное описание</t>
  </si>
  <si>
    <t>Год выпуска</t>
  </si>
  <si>
    <t>Номер а/м</t>
  </si>
  <si>
    <t>Обивка салона</t>
  </si>
  <si>
    <t>Илларионов Алексей</t>
  </si>
  <si>
    <t>Менеджер по продажам автомобилей</t>
  </si>
  <si>
    <t xml:space="preserve">Компания "Вега-Авто" </t>
  </si>
  <si>
    <t>Тел.: +7 4852 607-600 доб.: 206</t>
  </si>
  <si>
    <t>Моб.: +7 980 700 27 37</t>
  </si>
  <si>
    <t xml:space="preserve">E-mail: aleksey.illarionov@vega-avto.ru </t>
  </si>
  <si>
    <t>скидка по трейд ин</t>
  </si>
  <si>
    <t>https://mb-yaroslavl.ru/</t>
  </si>
  <si>
    <t xml:space="preserve">Марка </t>
  </si>
  <si>
    <t>Пробег</t>
  </si>
  <si>
    <t>Стоимость а/м вкл. НДС</t>
  </si>
  <si>
    <t>GLE 300d 4MATIC Coupe FL</t>
  </si>
  <si>
    <t>GLS 450d 4MATIC</t>
  </si>
  <si>
    <t>GLS 450 4MATIC</t>
  </si>
  <si>
    <t>W1NFF5KE1RB186432</t>
  </si>
  <si>
    <t>W1NFF3DE7RB199400</t>
  </si>
  <si>
    <t>GLE 300d 4MATIC</t>
  </si>
  <si>
    <t>W1NFB0KB0RB200471</t>
  </si>
  <si>
    <t>GLA 200</t>
  </si>
  <si>
    <t>LE44N8HB5RL202071</t>
  </si>
  <si>
    <t>W1NFD0KB2RB155589</t>
  </si>
  <si>
    <t>W1NFD0KB1RB210887</t>
  </si>
  <si>
    <t>Mercedes-Benz</t>
  </si>
  <si>
    <t>Без пробега</t>
  </si>
  <si>
    <t>197 - Чёрный обсидиан металлик</t>
  </si>
  <si>
    <t>215 - Кожа "Бежевый макиато" / черный цвет</t>
  </si>
  <si>
    <t>956 - Акриловый лак Альпийский серый</t>
  </si>
  <si>
    <t>201 - Кожа, чёрный цвет</t>
  </si>
  <si>
    <t>149 - Полярный белый не металлик</t>
  </si>
  <si>
    <t>111 - Искусственная кожа, черная/антрацит</t>
  </si>
  <si>
    <t>992 - Серый селенит металлик</t>
  </si>
  <si>
    <t>Склад ДЦ</t>
  </si>
  <si>
    <t>Lixiang</t>
  </si>
  <si>
    <t>L7 Max</t>
  </si>
  <si>
    <t>LW433B127P1679069</t>
  </si>
  <si>
    <t>L9 Max</t>
  </si>
  <si>
    <t>LW433B125P1098251</t>
  </si>
  <si>
    <t>LW433B12XP1678952</t>
  </si>
  <si>
    <t>LW433B125P1098640</t>
  </si>
  <si>
    <t>LW433B122P1679447</t>
  </si>
  <si>
    <t>Чёрный металлик</t>
  </si>
  <si>
    <t>Кожа, чёрный цвет</t>
  </si>
  <si>
    <t>Белый перламутр</t>
  </si>
  <si>
    <t>Красный металлик</t>
  </si>
  <si>
    <t>Кожа черная</t>
  </si>
  <si>
    <t xml:space="preserve">Серый металлик </t>
  </si>
  <si>
    <t>Кожа, белый цвет</t>
  </si>
  <si>
    <t>Зеленый металлик</t>
  </si>
  <si>
    <t>GLE 300d 4MATIC Sport</t>
  </si>
  <si>
    <t>AMG GLE 63 S 4MATIC</t>
  </si>
  <si>
    <t>W1N1673891A400183</t>
  </si>
  <si>
    <t>GLS 400d 4MATIC Premium</t>
  </si>
  <si>
    <t>Z9M1679235L009763</t>
  </si>
  <si>
    <t>201 - Кожа черная</t>
  </si>
  <si>
    <t>801 - Кожа наппа «Эксклюзив» Style AMG - Черный цвет</t>
  </si>
  <si>
    <t>Синий</t>
  </si>
  <si>
    <t>https://mb-yaroslavl.ru/cars/90127</t>
  </si>
  <si>
    <t>https://mb-yaroslavl.ru/cars/99756</t>
  </si>
  <si>
    <t>https://mb-yaroslavl.ru/cars/102147</t>
  </si>
  <si>
    <t>https://mb-yaroslavl.ru/cars/92895</t>
  </si>
  <si>
    <t>https://mb-yaroslavl.ru/cars/92896</t>
  </si>
  <si>
    <t>https://mb-yaroslavl.ru/cars/66917</t>
  </si>
  <si>
    <t>https://mb-yaroslavl.ru/cars/74132</t>
  </si>
  <si>
    <t>https://mb-yaroslavl.ru/cars/102142</t>
  </si>
  <si>
    <t>https://mb-yaroslavl.ru/cars/66919</t>
  </si>
  <si>
    <t>https://mb-yaroslavl.ru/cars/99757</t>
  </si>
  <si>
    <t>https://mb-yaroslavl.ru/cars/89806</t>
  </si>
  <si>
    <t>https://mb-yaroslavl.ru/cars/100830</t>
  </si>
  <si>
    <t>Z9M1671195L007596</t>
  </si>
  <si>
    <t>S 350d 4MATIC</t>
  </si>
  <si>
    <t>W1K2231311A063211</t>
  </si>
  <si>
    <t>E 400 4MATIC coupe</t>
  </si>
  <si>
    <t>WDD2383661F013972</t>
  </si>
  <si>
    <t xml:space="preserve">799 - Белый Бриллиант металлик (заводской цвет) переокрас в многоцветный </t>
  </si>
  <si>
    <t>297 - Кожа, Классический красный / черный</t>
  </si>
  <si>
    <t>BMW X2 Xdrive 2.0d</t>
  </si>
  <si>
    <t>WBAYN31000EB30044</t>
  </si>
  <si>
    <t>BMW</t>
  </si>
  <si>
    <t>Черная кожа</t>
  </si>
  <si>
    <t>Логистический статус</t>
  </si>
  <si>
    <t>https://mb-yaroslavl.ru/cars/127922</t>
  </si>
  <si>
    <t>https://mb-yaroslavl.ru/cars/133117</t>
  </si>
  <si>
    <t>https://mb-yaroslavl.ru/cars/131355</t>
  </si>
  <si>
    <t>https://mb-yaroslavl.ru/cars/130486</t>
  </si>
  <si>
    <t>GLB 220d 4MATIC</t>
  </si>
  <si>
    <t>W1N2476151W083179</t>
  </si>
  <si>
    <t>191 - Чёрный космос, металлик</t>
  </si>
  <si>
    <t>321 - Искусственная кожа ARTICO / Ткань Fléron черная</t>
  </si>
  <si>
    <t>W1K6G2BB3RA298590</t>
  </si>
  <si>
    <t>GLС 200 4MATIC</t>
  </si>
  <si>
    <t>501 - Натуральная кожа "эксклюзив" (цвет: чёрный / "антрацит")</t>
  </si>
  <si>
    <t>111 - Искусственная кожа, черная / «антрацит»</t>
  </si>
  <si>
    <t>https://mb-yaroslavl.ru/cars/172786</t>
  </si>
  <si>
    <t>https://mb-yaroslavl.ru/cars/169749</t>
  </si>
  <si>
    <t>C 200 4MATIC</t>
  </si>
  <si>
    <t>WDD2050431R398961</t>
  </si>
  <si>
    <t>JTJBARBZ602095591</t>
  </si>
  <si>
    <t>141 - Искусcтвенная кожа Artico, черный</t>
  </si>
  <si>
    <t>Черный/матовая пленка</t>
  </si>
  <si>
    <t>Кожа красная/черная</t>
  </si>
  <si>
    <t>https://mb-yaroslavl.ru/cars/178652</t>
  </si>
  <si>
    <t>https://mb-yaroslavl.ru/cars/178653</t>
  </si>
  <si>
    <t>775 - Ледяной кристально-серый</t>
  </si>
  <si>
    <t>201 - Черный полярная ночь</t>
  </si>
  <si>
    <t>992 - Космический серый</t>
  </si>
  <si>
    <t>205 - Слоновая кость</t>
  </si>
  <si>
    <t>https://seres.vega-avto.ru/cars/71388</t>
  </si>
  <si>
    <t>197 - Чёрный металлик</t>
  </si>
  <si>
    <t>LM8F7E196PA156179</t>
  </si>
  <si>
    <t>LM8F7E19XPA155651</t>
  </si>
  <si>
    <t>835 - Цветущий абрикос</t>
  </si>
  <si>
    <t>LM8F7E797RAA01833</t>
  </si>
  <si>
    <t>https://seres.vega-avto.ru/cars/92889</t>
  </si>
  <si>
    <t>204 - Коричневый агат</t>
  </si>
  <si>
    <t>LM8F7E792RAA00587</t>
  </si>
  <si>
    <t>https://seres.vega-avto.ru/cars/92888</t>
  </si>
  <si>
    <t>LM8F7E790RAA01804</t>
  </si>
  <si>
    <t>896 - Лазурно-синий</t>
  </si>
  <si>
    <t>LM8F7E793RAA01246</t>
  </si>
  <si>
    <t>https://seres.vega-avto.ru/cars/92890</t>
  </si>
  <si>
    <t>205 - Ледяной кристально-серый</t>
  </si>
  <si>
    <t>LM8F7E795RAA00762</t>
  </si>
  <si>
    <t>https://seres.vega-avto.ru/cars/92891</t>
  </si>
  <si>
    <t>149 - Керамический белый</t>
  </si>
  <si>
    <t>LM8F7E79XRAA02331</t>
  </si>
  <si>
    <t>https://seres.vega-avto.ru/cars/90129</t>
  </si>
  <si>
    <t>198 - Чёрный металлик</t>
  </si>
  <si>
    <t>LM8F7E792RAA02288</t>
  </si>
  <si>
    <t>https://seres.vega-avto.ru/cars/106085</t>
  </si>
  <si>
    <t xml:space="preserve">859 -  Галактический бежевый </t>
  </si>
  <si>
    <t>LM8F7E799RAA01445</t>
  </si>
  <si>
    <t>https://seres.vega-avto.ru/cars/107570</t>
  </si>
  <si>
    <t>LM8F7E792RAA01397</t>
  </si>
  <si>
    <t>https://seres.vega-avto.ru/cars/107571</t>
  </si>
  <si>
    <t>LM8F7E994RAA39422</t>
  </si>
  <si>
    <t>https://seres.vega-avto.ru/cars/100877</t>
  </si>
  <si>
    <t>AITO</t>
  </si>
  <si>
    <t>Seres</t>
  </si>
  <si>
    <t>M5 Ultimate Edition</t>
  </si>
  <si>
    <t>M7 Luxury Edition</t>
  </si>
  <si>
    <t>M5 Premium</t>
  </si>
  <si>
    <t>M7 Premium</t>
  </si>
  <si>
    <t>Сстоимость а/м с учетом трейд ин вкл. НДС</t>
  </si>
  <si>
    <t>Проверенные автомобили с пробегом в наличии в "Вега-Авто"
Продажа с НДС / без НДС</t>
  </si>
  <si>
    <t>Автомобили AITO SERES в наличии в "Вега-Авто"
Гарантия официального дилера до 4-х лет
Полный НДС</t>
  </si>
  <si>
    <t>Новые автомобили LiXiang в наличии в "Вега-Авто"
Полный НДС
Таможня РФ</t>
  </si>
  <si>
    <t>Новые автомобили Mercedes-Benz в наличии в "Вега-Авто"
Официальная гарантия
Полный НДС</t>
  </si>
  <si>
    <t>https://seres.vega-avto.ru/cars/100879</t>
  </si>
  <si>
    <t>https://mb-yaroslavl.ru/cars/148566</t>
  </si>
  <si>
    <t>https://mb-yaroslavl.ru/cars/180994</t>
  </si>
  <si>
    <t>GLC 300 4MATIC Coupe Sport</t>
  </si>
  <si>
    <t>WDC2533841F707693</t>
  </si>
  <si>
    <t>139 326</t>
  </si>
  <si>
    <t>101 - Искусственная кожа ARTICO - Чёрный цвет</t>
  </si>
  <si>
    <t>https://mb-yaroslavl.ru/cars/272963</t>
  </si>
  <si>
    <t>S 580 4MATIC LUXURY</t>
  </si>
  <si>
    <t>W1K6G7GB3MA030217</t>
  </si>
  <si>
    <t>504 - "Коричневая Сиена" / Черный</t>
  </si>
  <si>
    <t>https://mb-yaroslavl.ru/cars/272964</t>
  </si>
  <si>
    <t>LM8F7D999PA021549</t>
  </si>
  <si>
    <t>LM8F7D998PA021509</t>
  </si>
  <si>
    <t>https://seres.vega-avto.ru/cars/71386</t>
  </si>
  <si>
    <t>W1NKM5BB9SU071579</t>
  </si>
  <si>
    <t>V 300d 4M extra long</t>
  </si>
  <si>
    <t>W1VVNLTZ1S4492951</t>
  </si>
  <si>
    <t>VX9 - кожа "Лугано" бежевый шелк</t>
  </si>
  <si>
    <t>подготовка</t>
  </si>
  <si>
    <t>M7 Max 5 мест</t>
  </si>
  <si>
    <t>LM8F7E997SAA00118</t>
  </si>
  <si>
    <t>376 - Зеленая морозная сосна</t>
  </si>
  <si>
    <t>814 - Янтарный коричневый</t>
  </si>
  <si>
    <t>https://seres.vega-avto.ru/cars/362347</t>
  </si>
  <si>
    <t>Lexus NX200</t>
  </si>
  <si>
    <t>Lexus</t>
  </si>
  <si>
    <t>JTJBERBZ202016728</t>
  </si>
  <si>
    <t>JTJBERBZ102043161</t>
  </si>
  <si>
    <t>Коричневый металлик</t>
  </si>
  <si>
    <t>Кожа бежевая</t>
  </si>
  <si>
    <t>Искусственная кожа Чёрный цвет</t>
  </si>
  <si>
    <t>https://mb-yaroslavl.ru/cars/357826</t>
  </si>
  <si>
    <t>https://mb-yaroslavl.ru/cars/392214</t>
  </si>
  <si>
    <t>Lexus NX200T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</si>
</sst>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0">
    <numFmt numFmtId="43" formatCode="_-* #,##0.00_р_._-;\-* #,##0.00_р_._-;_-* &quot;-&quot;??_р_._-;_-@_-"/>
    <numFmt numFmtId="164" formatCode="_-* #,##0.00\ _₽_-;\-* #,##0.00\ _₽_-;_-* &quot;-&quot;??\ _₽_-;_-@_-"/>
    <numFmt numFmtId="165" formatCode="#,##0&quot;р.&quot;"/>
    <numFmt numFmtId="166" formatCode="_-* #,##0_-;\-* #,##0_-;_-* &quot;-&quot;_-;_-@_-"/>
    <numFmt numFmtId="167" formatCode="_-* #,##0.00_-;\-* #,##0.00_-;_-* &quot;-&quot;??_-;_-@_-"/>
    <numFmt numFmtId="168" formatCode="#,##0.00_ ;[Red]\-#,##0.00;\-"/>
    <numFmt numFmtId="169" formatCode="#,##0,_);\(#,##0,\)"/>
    <numFmt numFmtId="170" formatCode="_-* #,##0.00\ _€_-;\-* #,##0.00\ _€_-;_-* &quot;-&quot;??\ _€_-;_-@_-"/>
    <numFmt numFmtId="171" formatCode="_-* #,##0.00\ &quot;€&quot;_-;\-* #,##0.00\ &quot;€&quot;_-;_-* &quot;-&quot;??\ &quot;€&quot;_-;_-@_-"/>
    <numFmt numFmtId="172" formatCode="_-* #,##0\ _€_-;\-* #,##0\ _€_-;_-* &quot;-&quot;\ _€_-;_-@_-"/>
    <numFmt numFmtId="173" formatCode="_-* #,##0\ _P_t_s_-;\-* #,##0\ _P_t_s_-;_-* &quot;-&quot;\ _P_t_s_-;_-@_-"/>
    <numFmt numFmtId="174" formatCode="_-* #,##0.00\ _P_t_s_-;\-* #,##0.00\ _P_t_s_-;_-* &quot;-&quot;??\ _P_t_s_-;_-@_-"/>
    <numFmt numFmtId="175" formatCode="_-* #,##0\ &quot;Pts&quot;_-;\-* #,##0\ &quot;Pts&quot;_-;_-* &quot;-&quot;\ &quot;Pts&quot;_-;_-@_-"/>
    <numFmt numFmtId="176" formatCode="_-* #,##0.00\ &quot;Pts&quot;_-;\-* #,##0.00\ &quot;Pts&quot;_-;_-* &quot;-&quot;??\ &quot;Pts&quot;_-;_-@_-"/>
    <numFmt numFmtId="177" formatCode="&quot;$&quot;#,##0.00;\(&quot;$&quot;#,##0.00\)"/>
    <numFmt numFmtId="178" formatCode="_-* #,##0\ &quot;DEM&quot;_-;\-* #,##0\ &quot;DEM&quot;_-;_-* &quot;-&quot;\ &quot;DEM&quot;_-;_-@_-"/>
    <numFmt numFmtId="179" formatCode="_-* #,##0.00\ &quot;DEM&quot;_-;\-* #,##0.00\ &quot;DEM&quot;_-;_-* &quot;-&quot;??\ &quot;DEM&quot;_-;_-@_-"/>
    <numFmt numFmtId="180" formatCode="_-&quot;Ł&quot;* #,##0_-;\-&quot;Ł&quot;* #,##0_-;_-&quot;Ł&quot;* &quot;-&quot;_-;_-@_-"/>
    <numFmt numFmtId="181" formatCode="_-&quot;Ł&quot;* #,##0.00_-;\-&quot;Ł&quot;* #,##0.00_-;_-&quot;Ł&quot;* &quot;-&quot;??_-;_-@_-"/>
    <numFmt numFmtId="182" formatCode="_-* #,##0.00\ _?_-;\-* #,##0.00\ _?_-;_-* &quot;-&quot;??\ _?_-;_-@_-"/>
  </numFmts>
  <fonts count="85"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b/>
      <sz val="10"/>
      <color theme="0"/>
      <name val="Arial"/>
      <family val="2"/>
      <charset val="204"/>
    </font>
    <font>
      <sz val="10"/>
      <color theme="0"/>
      <name val="Arial"/>
      <family val="2"/>
      <charset val="204"/>
    </font>
    <font>
      <u/>
      <sz val="11"/>
      <color rgb="FF00B0F0"/>
      <name val="Calibri"/>
      <family val="2"/>
      <charset val="204"/>
      <scheme val="minor"/>
    </font>
    <font>
      <sz val="11"/>
      <color theme="0"/>
      <name val="Arial"/>
      <family val="2"/>
      <charset val="204"/>
    </font>
    <font>
      <u/>
      <sz val="10"/>
      <color theme="0"/>
      <name val="Arial"/>
      <family val="2"/>
      <charset val="204"/>
    </font>
    <font>
      <u/>
      <sz val="11"/>
      <color theme="0"/>
      <name val="Arial"/>
      <family val="2"/>
      <charset val="204"/>
    </font>
    <font>
      <sz val="11"/>
      <name val="Arial"/>
      <family val="2"/>
      <charset val="204"/>
    </font>
    <font>
      <sz val="14"/>
      <color theme="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8"/>
      <name val="Calibri"/>
      <family val="2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name val="Arial"/>
      <family val="2"/>
    </font>
    <font>
      <sz val="10"/>
      <name val="Helv"/>
      <charset val="238"/>
    </font>
    <font>
      <sz val="10"/>
      <name val="Helv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2"/>
      <name val="Tms Rmn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u/>
      <sz val="10"/>
      <color indexed="12"/>
      <name val="Arial"/>
      <family val="2"/>
    </font>
    <font>
      <sz val="11"/>
      <color indexed="60"/>
      <name val="Calibri"/>
      <family val="2"/>
    </font>
    <font>
      <sz val="10"/>
      <name val="Arial CE"/>
    </font>
    <font>
      <sz val="11"/>
      <color indexed="20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2"/>
      <name val="Arial"/>
      <family val="2"/>
      <charset val="204"/>
    </font>
    <font>
      <sz val="11"/>
      <color indexed="60"/>
      <name val="Calibri"/>
      <family val="2"/>
      <charset val="204"/>
    </font>
    <font>
      <sz val="10"/>
      <name val="Arial Cyr"/>
      <charset val="204"/>
    </font>
    <font>
      <sz val="10"/>
      <name val="Helv"/>
      <charset val="204"/>
    </font>
    <font>
      <sz val="12"/>
      <name val="Tms Rmn"/>
      <charset val="204"/>
    </font>
    <font>
      <u/>
      <sz val="10"/>
      <color indexed="12"/>
      <name val="Arial"/>
      <family val="2"/>
      <charset val="204"/>
    </font>
    <font>
      <sz val="10"/>
      <color theme="1"/>
      <name val="Arial"/>
      <family val="2"/>
      <charset val="204"/>
    </font>
    <font>
      <sz val="10"/>
      <color rgb="FF000000"/>
      <name val="Times New Roman"/>
      <family val="1"/>
      <charset val="204"/>
    </font>
    <font>
      <b/>
      <sz val="11"/>
      <color indexed="52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b/>
      <sz val="18"/>
      <color theme="3"/>
      <name val="Cambria"/>
      <family val="2"/>
      <charset val="204"/>
    </font>
    <font>
      <sz val="18"/>
      <color theme="3"/>
      <name val="Cambria"/>
      <family val="2"/>
      <charset val="204"/>
    </font>
    <font>
      <sz val="18"/>
      <color theme="3"/>
      <name val="Calibri Light"/>
      <family val="2"/>
      <charset val="204"/>
      <scheme val="major"/>
    </font>
    <font>
      <sz val="11"/>
      <color indexed="60"/>
      <name val="Calibri"/>
      <family val="2"/>
      <charset val="204"/>
      <scheme val="minor"/>
    </font>
    <font>
      <sz val="11"/>
      <color rgb="FF9C5700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b/>
      <sz val="10"/>
      <color rgb="FFFF0000"/>
      <name val="Arial Narrow"/>
      <family val="2"/>
      <charset val="204"/>
    </font>
  </fonts>
  <fills count="62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5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5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hair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</borders>
  <cellStyleXfs count="913">
    <xf numFmtId="0" fontId="0" fillId="0" borderId="0"/>
    <xf numFmtId="0" fontId="1" fillId="0" borderId="0" applyNumberFormat="0" applyFill="0" applyBorder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5" borderId="0" applyNumberFormat="0" applyBorder="0" applyAlignment="0" applyProtection="0"/>
    <xf numFmtId="0" fontId="17" fillId="6" borderId="0" applyNumberFormat="0" applyBorder="0" applyAlignment="0" applyProtection="0"/>
    <xf numFmtId="0" fontId="18" fillId="7" borderId="6" applyNumberFormat="0" applyAlignment="0" applyProtection="0"/>
    <xf numFmtId="0" fontId="19" fillId="8" borderId="7" applyNumberFormat="0" applyAlignment="0" applyProtection="0"/>
    <xf numFmtId="0" fontId="20" fillId="8" borderId="6" applyNumberFormat="0" applyAlignment="0" applyProtection="0"/>
    <xf numFmtId="0" fontId="21" fillId="0" borderId="8" applyNumberFormat="0" applyFill="0" applyAlignment="0" applyProtection="0"/>
    <xf numFmtId="0" fontId="22" fillId="9" borderId="9" applyNumberFormat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11" applyNumberFormat="0" applyFill="0" applyAlignment="0" applyProtection="0"/>
    <xf numFmtId="0" fontId="26" fillId="11" borderId="0" applyNumberFormat="0" applyBorder="0" applyAlignment="0" applyProtection="0"/>
    <xf numFmtId="0" fontId="26" fillId="15" borderId="0" applyNumberFormat="0" applyBorder="0" applyAlignment="0" applyProtection="0"/>
    <xf numFmtId="0" fontId="26" fillId="19" borderId="0" applyNumberFormat="0" applyBorder="0" applyAlignment="0" applyProtection="0"/>
    <xf numFmtId="0" fontId="26" fillId="23" borderId="0" applyNumberFormat="0" applyBorder="0" applyAlignment="0" applyProtection="0"/>
    <xf numFmtId="0" fontId="26" fillId="27" borderId="0" applyNumberFormat="0" applyBorder="0" applyAlignment="0" applyProtection="0"/>
    <xf numFmtId="0" fontId="26" fillId="31" borderId="0" applyNumberFormat="0" applyBorder="0" applyAlignment="0" applyProtection="0"/>
    <xf numFmtId="0" fontId="27" fillId="0" borderId="0"/>
    <xf numFmtId="0" fontId="40" fillId="0" borderId="0" applyNumberFormat="0" applyFill="0" applyBorder="0" applyAlignment="0" applyProtection="0"/>
    <xf numFmtId="0" fontId="36" fillId="0" borderId="12" applyNumberFormat="0" applyFill="0" applyAlignment="0" applyProtection="0"/>
    <xf numFmtId="0" fontId="36" fillId="0" borderId="12" applyNumberFormat="0" applyFill="0" applyAlignment="0" applyProtection="0"/>
    <xf numFmtId="0" fontId="36" fillId="0" borderId="12" applyNumberFormat="0" applyFill="0" applyAlignment="0" applyProtection="0"/>
    <xf numFmtId="0" fontId="36" fillId="0" borderId="12" applyNumberFormat="0" applyFill="0" applyAlignment="0" applyProtection="0"/>
    <xf numFmtId="0" fontId="36" fillId="0" borderId="12" applyNumberFormat="0" applyFill="0" applyAlignment="0" applyProtection="0"/>
    <xf numFmtId="0" fontId="36" fillId="0" borderId="12" applyNumberFormat="0" applyFill="0" applyAlignment="0" applyProtection="0"/>
    <xf numFmtId="0" fontId="37" fillId="0" borderId="13" applyNumberFormat="0" applyFill="0" applyAlignment="0" applyProtection="0"/>
    <xf numFmtId="0" fontId="37" fillId="0" borderId="13" applyNumberFormat="0" applyFill="0" applyAlignment="0" applyProtection="0"/>
    <xf numFmtId="0" fontId="37" fillId="0" borderId="13" applyNumberFormat="0" applyFill="0" applyAlignment="0" applyProtection="0"/>
    <xf numFmtId="0" fontId="37" fillId="0" borderId="13" applyNumberFormat="0" applyFill="0" applyAlignment="0" applyProtection="0"/>
    <xf numFmtId="0" fontId="37" fillId="0" borderId="13" applyNumberFormat="0" applyFill="0" applyAlignment="0" applyProtection="0"/>
    <xf numFmtId="0" fontId="37" fillId="0" borderId="13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9" fillId="35" borderId="0"/>
    <xf numFmtId="168" fontId="46" fillId="36" borderId="15"/>
    <xf numFmtId="168" fontId="29" fillId="36" borderId="15"/>
    <xf numFmtId="168" fontId="46" fillId="36" borderId="15"/>
    <xf numFmtId="0" fontId="47" fillId="0" borderId="0"/>
    <xf numFmtId="0" fontId="48" fillId="0" borderId="0"/>
    <xf numFmtId="0" fontId="71" fillId="0" borderId="0"/>
    <xf numFmtId="0" fontId="48" fillId="0" borderId="0"/>
    <xf numFmtId="0" fontId="29" fillId="35" borderId="0"/>
    <xf numFmtId="0" fontId="31" fillId="37" borderId="0" applyNumberFormat="0" applyBorder="0" applyAlignment="0" applyProtection="0"/>
    <xf numFmtId="0" fontId="28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8" borderId="0" applyNumberFormat="0" applyBorder="0" applyAlignment="0" applyProtection="0"/>
    <xf numFmtId="0" fontId="28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9" borderId="0" applyNumberFormat="0" applyBorder="0" applyAlignment="0" applyProtection="0"/>
    <xf numFmtId="0" fontId="28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40" borderId="0" applyNumberFormat="0" applyBorder="0" applyAlignment="0" applyProtection="0"/>
    <xf numFmtId="0" fontId="28" fillId="41" borderId="0" applyNumberFormat="0" applyBorder="0" applyAlignment="0" applyProtection="0"/>
    <xf numFmtId="0" fontId="31" fillId="40" borderId="0" applyNumberFormat="0" applyBorder="0" applyAlignment="0" applyProtection="0"/>
    <xf numFmtId="0" fontId="31" fillId="42" borderId="0" applyNumberFormat="0" applyBorder="0" applyAlignment="0" applyProtection="0"/>
    <xf numFmtId="0" fontId="28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39" borderId="0" applyNumberFormat="0" applyBorder="0" applyAlignment="0" applyProtection="0"/>
    <xf numFmtId="0" fontId="28" fillId="39" borderId="0" applyNumberFormat="0" applyBorder="0" applyAlignment="0" applyProtection="0"/>
    <xf numFmtId="0" fontId="31" fillId="39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0" borderId="0" applyNumberFormat="0" applyBorder="0" applyAlignment="0" applyProtection="0"/>
    <xf numFmtId="0" fontId="28" fillId="41" borderId="0" applyNumberFormat="0" applyBorder="0" applyAlignment="0" applyProtection="0"/>
    <xf numFmtId="0" fontId="28" fillId="40" borderId="0" applyNumberFormat="0" applyBorder="0" applyAlignment="0" applyProtection="0"/>
    <xf numFmtId="0" fontId="31" fillId="43" borderId="0" applyNumberFormat="0" applyBorder="0" applyAlignment="0" applyProtection="0"/>
    <xf numFmtId="0" fontId="28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4" borderId="0" applyNumberFormat="0" applyBorder="0" applyAlignment="0" applyProtection="0"/>
    <xf numFmtId="0" fontId="28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5" borderId="0" applyNumberFormat="0" applyBorder="0" applyAlignment="0" applyProtection="0"/>
    <xf numFmtId="0" fontId="28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6" borderId="0" applyNumberFormat="0" applyBorder="0" applyAlignment="0" applyProtection="0"/>
    <xf numFmtId="0" fontId="28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2" borderId="0" applyNumberFormat="0" applyBorder="0" applyAlignment="0" applyProtection="0"/>
    <xf numFmtId="0" fontId="28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0" borderId="0" applyNumberFormat="0" applyBorder="0" applyAlignment="0" applyProtection="0"/>
    <xf numFmtId="0" fontId="28" fillId="41" borderId="0" applyNumberFormat="0" applyBorder="0" applyAlignment="0" applyProtection="0"/>
    <xf numFmtId="0" fontId="31" fillId="40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43" borderId="0" applyNumberFormat="0" applyBorder="0" applyAlignment="0" applyProtection="0"/>
    <xf numFmtId="0" fontId="11" fillId="12" borderId="0" applyNumberFormat="0" applyBorder="0" applyAlignment="0" applyProtection="0"/>
    <xf numFmtId="0" fontId="11" fillId="43" borderId="0" applyNumberFormat="0" applyBorder="0" applyAlignment="0" applyProtection="0"/>
    <xf numFmtId="0" fontId="11" fillId="12" borderId="0" applyNumberFormat="0" applyBorder="0" applyAlignment="0" applyProtection="0"/>
    <xf numFmtId="0" fontId="11" fillId="43" borderId="0" applyNumberFormat="0" applyBorder="0" applyAlignment="0" applyProtection="0"/>
    <xf numFmtId="0" fontId="11" fillId="12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44" borderId="0" applyNumberFormat="0" applyBorder="0" applyAlignment="0" applyProtection="0"/>
    <xf numFmtId="0" fontId="11" fillId="16" borderId="0" applyNumberFormat="0" applyBorder="0" applyAlignment="0" applyProtection="0"/>
    <xf numFmtId="0" fontId="11" fillId="44" borderId="0" applyNumberFormat="0" applyBorder="0" applyAlignment="0" applyProtection="0"/>
    <xf numFmtId="0" fontId="11" fillId="16" borderId="0" applyNumberFormat="0" applyBorder="0" applyAlignment="0" applyProtection="0"/>
    <xf numFmtId="0" fontId="11" fillId="44" borderId="0" applyNumberFormat="0" applyBorder="0" applyAlignment="0" applyProtection="0"/>
    <xf numFmtId="0" fontId="11" fillId="16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45" borderId="0" applyNumberFormat="0" applyBorder="0" applyAlignment="0" applyProtection="0"/>
    <xf numFmtId="0" fontId="11" fillId="20" borderId="0" applyNumberFormat="0" applyBorder="0" applyAlignment="0" applyProtection="0"/>
    <xf numFmtId="0" fontId="11" fillId="45" borderId="0" applyNumberFormat="0" applyBorder="0" applyAlignment="0" applyProtection="0"/>
    <xf numFmtId="0" fontId="11" fillId="20" borderId="0" applyNumberFormat="0" applyBorder="0" applyAlignment="0" applyProtection="0"/>
    <xf numFmtId="0" fontId="11" fillId="45" borderId="0" applyNumberFormat="0" applyBorder="0" applyAlignment="0" applyProtection="0"/>
    <xf numFmtId="0" fontId="11" fillId="20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46" borderId="0" applyNumberFormat="0" applyBorder="0" applyAlignment="0" applyProtection="0"/>
    <xf numFmtId="0" fontId="11" fillId="24" borderId="0" applyNumberFormat="0" applyBorder="0" applyAlignment="0" applyProtection="0"/>
    <xf numFmtId="0" fontId="11" fillId="46" borderId="0" applyNumberFormat="0" applyBorder="0" applyAlignment="0" applyProtection="0"/>
    <xf numFmtId="0" fontId="11" fillId="24" borderId="0" applyNumberFormat="0" applyBorder="0" applyAlignment="0" applyProtection="0"/>
    <xf numFmtId="0" fontId="11" fillId="46" borderId="0" applyNumberFormat="0" applyBorder="0" applyAlignment="0" applyProtection="0"/>
    <xf numFmtId="0" fontId="11" fillId="24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42" borderId="0" applyNumberFormat="0" applyBorder="0" applyAlignment="0" applyProtection="0"/>
    <xf numFmtId="0" fontId="11" fillId="28" borderId="0" applyNumberFormat="0" applyBorder="0" applyAlignment="0" applyProtection="0"/>
    <xf numFmtId="0" fontId="11" fillId="42" borderId="0" applyNumberFormat="0" applyBorder="0" applyAlignment="0" applyProtection="0"/>
    <xf numFmtId="0" fontId="11" fillId="28" borderId="0" applyNumberFormat="0" applyBorder="0" applyAlignment="0" applyProtection="0"/>
    <xf numFmtId="0" fontId="11" fillId="42" borderId="0" applyNumberFormat="0" applyBorder="0" applyAlignment="0" applyProtection="0"/>
    <xf numFmtId="0" fontId="11" fillId="28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41" borderId="0" applyNumberFormat="0" applyBorder="0" applyAlignment="0" applyProtection="0"/>
    <xf numFmtId="0" fontId="11" fillId="32" borderId="0" applyNumberFormat="0" applyBorder="0" applyAlignment="0" applyProtection="0"/>
    <xf numFmtId="0" fontId="11" fillId="41" borderId="0" applyNumberFormat="0" applyBorder="0" applyAlignment="0" applyProtection="0"/>
    <xf numFmtId="0" fontId="11" fillId="32" borderId="0" applyNumberFormat="0" applyBorder="0" applyAlignment="0" applyProtection="0"/>
    <xf numFmtId="0" fontId="11" fillId="41" borderId="0" applyNumberFormat="0" applyBorder="0" applyAlignment="0" applyProtection="0"/>
    <xf numFmtId="0" fontId="11" fillId="32" borderId="0" applyNumberFormat="0" applyBorder="0" applyAlignment="0" applyProtection="0"/>
    <xf numFmtId="0" fontId="31" fillId="42" borderId="0" applyNumberFormat="0" applyBorder="0" applyAlignment="0" applyProtection="0"/>
    <xf numFmtId="0" fontId="28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38" borderId="0" applyNumberFormat="0" applyBorder="0" applyAlignment="0" applyProtection="0"/>
    <xf numFmtId="0" fontId="28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47" borderId="0" applyNumberFormat="0" applyBorder="0" applyAlignment="0" applyProtection="0"/>
    <xf numFmtId="0" fontId="28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4" borderId="0" applyNumberFormat="0" applyBorder="0" applyAlignment="0" applyProtection="0"/>
    <xf numFmtId="0" fontId="28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2" borderId="0" applyNumberFormat="0" applyBorder="0" applyAlignment="0" applyProtection="0"/>
    <xf numFmtId="0" fontId="28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39" borderId="0" applyNumberFormat="0" applyBorder="0" applyAlignment="0" applyProtection="0"/>
    <xf numFmtId="0" fontId="28" fillId="39" borderId="0" applyNumberFormat="0" applyBorder="0" applyAlignment="0" applyProtection="0"/>
    <xf numFmtId="0" fontId="31" fillId="39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31" fillId="37" borderId="0" applyNumberFormat="0" applyBorder="0" applyAlignment="0" applyProtection="0"/>
    <xf numFmtId="0" fontId="28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8" borderId="0" applyNumberFormat="0" applyBorder="0" applyAlignment="0" applyProtection="0"/>
    <xf numFmtId="0" fontId="28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48" borderId="0" applyNumberFormat="0" applyBorder="0" applyAlignment="0" applyProtection="0"/>
    <xf numFmtId="0" fontId="28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6" borderId="0" applyNumberFormat="0" applyBorder="0" applyAlignment="0" applyProtection="0"/>
    <xf numFmtId="0" fontId="28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37" borderId="0" applyNumberFormat="0" applyBorder="0" applyAlignment="0" applyProtection="0"/>
    <xf numFmtId="0" fontId="28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49" borderId="0" applyNumberFormat="0" applyBorder="0" applyAlignment="0" applyProtection="0"/>
    <xf numFmtId="0" fontId="28" fillId="49" borderId="0" applyNumberFormat="0" applyBorder="0" applyAlignment="0" applyProtection="0"/>
    <xf numFmtId="0" fontId="31" fillId="49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37" borderId="0" applyNumberFormat="0" applyBorder="0" applyAlignment="0" applyProtection="0"/>
    <xf numFmtId="0" fontId="11" fillId="13" borderId="0" applyNumberFormat="0" applyBorder="0" applyAlignment="0" applyProtection="0"/>
    <xf numFmtId="0" fontId="11" fillId="37" borderId="0" applyNumberFormat="0" applyBorder="0" applyAlignment="0" applyProtection="0"/>
    <xf numFmtId="0" fontId="11" fillId="13" borderId="0" applyNumberFormat="0" applyBorder="0" applyAlignment="0" applyProtection="0"/>
    <xf numFmtId="0" fontId="11" fillId="37" borderId="0" applyNumberFormat="0" applyBorder="0" applyAlignment="0" applyProtection="0"/>
    <xf numFmtId="0" fontId="11" fillId="13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48" borderId="0" applyNumberFormat="0" applyBorder="0" applyAlignment="0" applyProtection="0"/>
    <xf numFmtId="0" fontId="11" fillId="21" borderId="0" applyNumberFormat="0" applyBorder="0" applyAlignment="0" applyProtection="0"/>
    <xf numFmtId="0" fontId="11" fillId="48" borderId="0" applyNumberFormat="0" applyBorder="0" applyAlignment="0" applyProtection="0"/>
    <xf numFmtId="0" fontId="11" fillId="21" borderId="0" applyNumberFormat="0" applyBorder="0" applyAlignment="0" applyProtection="0"/>
    <xf numFmtId="0" fontId="11" fillId="48" borderId="0" applyNumberFormat="0" applyBorder="0" applyAlignment="0" applyProtection="0"/>
    <xf numFmtId="0" fontId="11" fillId="21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46" borderId="0" applyNumberFormat="0" applyBorder="0" applyAlignment="0" applyProtection="0"/>
    <xf numFmtId="0" fontId="11" fillId="25" borderId="0" applyNumberFormat="0" applyBorder="0" applyAlignment="0" applyProtection="0"/>
    <xf numFmtId="0" fontId="11" fillId="46" borderId="0" applyNumberFormat="0" applyBorder="0" applyAlignment="0" applyProtection="0"/>
    <xf numFmtId="0" fontId="11" fillId="25" borderId="0" applyNumberFormat="0" applyBorder="0" applyAlignment="0" applyProtection="0"/>
    <xf numFmtId="0" fontId="11" fillId="46" borderId="0" applyNumberFormat="0" applyBorder="0" applyAlignment="0" applyProtection="0"/>
    <xf numFmtId="0" fontId="11" fillId="25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37" borderId="0" applyNumberFormat="0" applyBorder="0" applyAlignment="0" applyProtection="0"/>
    <xf numFmtId="0" fontId="11" fillId="29" borderId="0" applyNumberFormat="0" applyBorder="0" applyAlignment="0" applyProtection="0"/>
    <xf numFmtId="0" fontId="11" fillId="37" borderId="0" applyNumberFormat="0" applyBorder="0" applyAlignment="0" applyProtection="0"/>
    <xf numFmtId="0" fontId="11" fillId="29" borderId="0" applyNumberFormat="0" applyBorder="0" applyAlignment="0" applyProtection="0"/>
    <xf numFmtId="0" fontId="11" fillId="37" borderId="0" applyNumberFormat="0" applyBorder="0" applyAlignment="0" applyProtection="0"/>
    <xf numFmtId="0" fontId="11" fillId="29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49" borderId="0" applyNumberFormat="0" applyBorder="0" applyAlignment="0" applyProtection="0"/>
    <xf numFmtId="0" fontId="11" fillId="33" borderId="0" applyNumberFormat="0" applyBorder="0" applyAlignment="0" applyProtection="0"/>
    <xf numFmtId="0" fontId="11" fillId="49" borderId="0" applyNumberFormat="0" applyBorder="0" applyAlignment="0" applyProtection="0"/>
    <xf numFmtId="0" fontId="11" fillId="33" borderId="0" applyNumberFormat="0" applyBorder="0" applyAlignment="0" applyProtection="0"/>
    <xf numFmtId="0" fontId="11" fillId="49" borderId="0" applyNumberFormat="0" applyBorder="0" applyAlignment="0" applyProtection="0"/>
    <xf numFmtId="0" fontId="11" fillId="33" borderId="0" applyNumberFormat="0" applyBorder="0" applyAlignment="0" applyProtection="0"/>
    <xf numFmtId="0" fontId="49" fillId="42" borderId="0" applyNumberFormat="0" applyBorder="0" applyAlignment="0" applyProtection="0"/>
    <xf numFmtId="0" fontId="32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50" borderId="0" applyNumberFormat="0" applyBorder="0" applyAlignment="0" applyProtection="0"/>
    <xf numFmtId="0" fontId="32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49" borderId="0" applyNumberFormat="0" applyBorder="0" applyAlignment="0" applyProtection="0"/>
    <xf numFmtId="0" fontId="32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4" borderId="0" applyNumberFormat="0" applyBorder="0" applyAlignment="0" applyProtection="0"/>
    <xf numFmtId="0" fontId="32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2" borderId="0" applyNumberFormat="0" applyBorder="0" applyAlignment="0" applyProtection="0"/>
    <xf numFmtId="0" fontId="32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38" borderId="0" applyNumberFormat="0" applyBorder="0" applyAlignment="0" applyProtection="0"/>
    <xf numFmtId="0" fontId="32" fillId="38" borderId="0" applyNumberFormat="0" applyBorder="0" applyAlignment="0" applyProtection="0"/>
    <xf numFmtId="0" fontId="49" fillId="38" borderId="0" applyNumberFormat="0" applyBorder="0" applyAlignment="0" applyProtection="0"/>
    <xf numFmtId="0" fontId="32" fillId="51" borderId="0" applyNumberFormat="0" applyBorder="0" applyAlignment="0" applyProtection="0"/>
    <xf numFmtId="0" fontId="32" fillId="38" borderId="0" applyNumberFormat="0" applyBorder="0" applyAlignment="0" applyProtection="0"/>
    <xf numFmtId="0" fontId="32" fillId="48" borderId="0" applyNumberFormat="0" applyBorder="0" applyAlignment="0" applyProtection="0"/>
    <xf numFmtId="0" fontId="32" fillId="52" borderId="0" applyNumberFormat="0" applyBorder="0" applyAlignment="0" applyProtection="0"/>
    <xf numFmtId="0" fontId="32" fillId="53" borderId="0" applyNumberFormat="0" applyBorder="0" applyAlignment="0" applyProtection="0"/>
    <xf numFmtId="0" fontId="32" fillId="54" borderId="0" applyNumberFormat="0" applyBorder="0" applyAlignment="0" applyProtection="0"/>
    <xf numFmtId="0" fontId="49" fillId="51" borderId="0" applyNumberFormat="0" applyBorder="0" applyAlignment="0" applyProtection="0"/>
    <xf numFmtId="0" fontId="32" fillId="51" borderId="0" applyNumberFormat="0" applyBorder="0" applyAlignment="0" applyProtection="0"/>
    <xf numFmtId="0" fontId="49" fillId="51" borderId="0" applyNumberFormat="0" applyBorder="0" applyAlignment="0" applyProtection="0"/>
    <xf numFmtId="0" fontId="49" fillId="38" borderId="0" applyNumberFormat="0" applyBorder="0" applyAlignment="0" applyProtection="0"/>
    <xf numFmtId="0" fontId="32" fillId="38" borderId="0" applyNumberFormat="0" applyBorder="0" applyAlignment="0" applyProtection="0"/>
    <xf numFmtId="0" fontId="49" fillId="38" borderId="0" applyNumberFormat="0" applyBorder="0" applyAlignment="0" applyProtection="0"/>
    <xf numFmtId="0" fontId="49" fillId="48" borderId="0" applyNumberFormat="0" applyBorder="0" applyAlignment="0" applyProtection="0"/>
    <xf numFmtId="0" fontId="32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52" borderId="0" applyNumberFormat="0" applyBorder="0" applyAlignment="0" applyProtection="0"/>
    <xf numFmtId="0" fontId="32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3" borderId="0" applyNumberFormat="0" applyBorder="0" applyAlignment="0" applyProtection="0"/>
    <xf numFmtId="0" fontId="32" fillId="53" borderId="0" applyNumberFormat="0" applyBorder="0" applyAlignment="0" applyProtection="0"/>
    <xf numFmtId="0" fontId="49" fillId="53" borderId="0" applyNumberFormat="0" applyBorder="0" applyAlignment="0" applyProtection="0"/>
    <xf numFmtId="0" fontId="49" fillId="54" borderId="0" applyNumberFormat="0" applyBorder="0" applyAlignment="0" applyProtection="0"/>
    <xf numFmtId="0" fontId="32" fillId="54" borderId="0" applyNumberFormat="0" applyBorder="0" applyAlignment="0" applyProtection="0"/>
    <xf numFmtId="0" fontId="49" fillId="54" borderId="0" applyNumberFormat="0" applyBorder="0" applyAlignment="0" applyProtection="0"/>
    <xf numFmtId="0" fontId="11" fillId="14" borderId="0" applyNumberFormat="0" applyBorder="0" applyAlignment="0" applyProtection="0"/>
    <xf numFmtId="0" fontId="11" fillId="18" borderId="0" applyNumberFormat="0" applyBorder="0" applyAlignment="0" applyProtection="0"/>
    <xf numFmtId="0" fontId="11" fillId="22" borderId="0" applyNumberFormat="0" applyBorder="0" applyAlignment="0" applyProtection="0"/>
    <xf numFmtId="0" fontId="11" fillId="26" borderId="0" applyNumberFormat="0" applyBorder="0" applyAlignment="0" applyProtection="0"/>
    <xf numFmtId="0" fontId="11" fillId="30" borderId="0" applyNumberFormat="0" applyBorder="0" applyAlignment="0" applyProtection="0"/>
    <xf numFmtId="0" fontId="11" fillId="34" borderId="0" applyNumberFormat="0" applyBorder="0" applyAlignment="0" applyProtection="0"/>
    <xf numFmtId="0" fontId="32" fillId="55" borderId="0" applyNumberFormat="0" applyBorder="0" applyAlignment="0" applyProtection="0"/>
    <xf numFmtId="0" fontId="32" fillId="56" borderId="0" applyNumberFormat="0" applyBorder="0" applyAlignment="0" applyProtection="0"/>
    <xf numFmtId="0" fontId="32" fillId="57" borderId="0" applyNumberFormat="0" applyBorder="0" applyAlignment="0" applyProtection="0"/>
    <xf numFmtId="0" fontId="32" fillId="52" borderId="0" applyNumberFormat="0" applyBorder="0" applyAlignment="0" applyProtection="0"/>
    <xf numFmtId="0" fontId="32" fillId="53" borderId="0" applyNumberFormat="0" applyBorder="0" applyAlignment="0" applyProtection="0"/>
    <xf numFmtId="0" fontId="32" fillId="50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32" fillId="55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32" fillId="55" borderId="0" applyNumberFormat="0" applyBorder="0" applyAlignment="0" applyProtection="0"/>
    <xf numFmtId="0" fontId="49" fillId="55" borderId="0" applyNumberFormat="0" applyBorder="0" applyAlignment="0" applyProtection="0"/>
    <xf numFmtId="0" fontId="32" fillId="55" borderId="0" applyNumberFormat="0" applyBorder="0" applyAlignment="0" applyProtection="0"/>
    <xf numFmtId="0" fontId="49" fillId="55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32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32" fillId="56" borderId="0" applyNumberFormat="0" applyBorder="0" applyAlignment="0" applyProtection="0"/>
    <xf numFmtId="0" fontId="49" fillId="56" borderId="0" applyNumberFormat="0" applyBorder="0" applyAlignment="0" applyProtection="0"/>
    <xf numFmtId="0" fontId="32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7" borderId="0" applyNumberFormat="0" applyBorder="0" applyAlignment="0" applyProtection="0"/>
    <xf numFmtId="0" fontId="49" fillId="57" borderId="0" applyNumberFormat="0" applyBorder="0" applyAlignment="0" applyProtection="0"/>
    <xf numFmtId="0" fontId="32" fillId="57" borderId="0" applyNumberFormat="0" applyBorder="0" applyAlignment="0" applyProtection="0"/>
    <xf numFmtId="0" fontId="49" fillId="57" borderId="0" applyNumberFormat="0" applyBorder="0" applyAlignment="0" applyProtection="0"/>
    <xf numFmtId="0" fontId="49" fillId="57" borderId="0" applyNumberFormat="0" applyBorder="0" applyAlignment="0" applyProtection="0"/>
    <xf numFmtId="0" fontId="32" fillId="57" borderId="0" applyNumberFormat="0" applyBorder="0" applyAlignment="0" applyProtection="0"/>
    <xf numFmtId="0" fontId="49" fillId="57" borderId="0" applyNumberFormat="0" applyBorder="0" applyAlignment="0" applyProtection="0"/>
    <xf numFmtId="0" fontId="32" fillId="57" borderId="0" applyNumberFormat="0" applyBorder="0" applyAlignment="0" applyProtection="0"/>
    <xf numFmtId="0" fontId="49" fillId="57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32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32" fillId="52" borderId="0" applyNumberFormat="0" applyBorder="0" applyAlignment="0" applyProtection="0"/>
    <xf numFmtId="0" fontId="49" fillId="52" borderId="0" applyNumberFormat="0" applyBorder="0" applyAlignment="0" applyProtection="0"/>
    <xf numFmtId="0" fontId="32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32" fillId="53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32" fillId="53" borderId="0" applyNumberFormat="0" applyBorder="0" applyAlignment="0" applyProtection="0"/>
    <xf numFmtId="0" fontId="49" fillId="53" borderId="0" applyNumberFormat="0" applyBorder="0" applyAlignment="0" applyProtection="0"/>
    <xf numFmtId="0" fontId="32" fillId="53" borderId="0" applyNumberFormat="0" applyBorder="0" applyAlignment="0" applyProtection="0"/>
    <xf numFmtId="0" fontId="49" fillId="53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32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32" fillId="50" borderId="0" applyNumberFormat="0" applyBorder="0" applyAlignment="0" applyProtection="0"/>
    <xf numFmtId="0" fontId="49" fillId="50" borderId="0" applyNumberFormat="0" applyBorder="0" applyAlignment="0" applyProtection="0"/>
    <xf numFmtId="0" fontId="32" fillId="50" borderId="0" applyNumberFormat="0" applyBorder="0" applyAlignment="0" applyProtection="0"/>
    <xf numFmtId="0" fontId="49" fillId="50" borderId="0" applyNumberFormat="0" applyBorder="0" applyAlignment="0" applyProtection="0"/>
    <xf numFmtId="0" fontId="50" fillId="41" borderId="16" applyNumberFormat="0" applyAlignment="0" applyProtection="0"/>
    <xf numFmtId="0" fontId="50" fillId="41" borderId="16" applyNumberFormat="0" applyAlignment="0" applyProtection="0"/>
    <xf numFmtId="0" fontId="50" fillId="41" borderId="16" applyNumberFormat="0" applyAlignment="0" applyProtection="0"/>
    <xf numFmtId="0" fontId="34" fillId="41" borderId="16" applyNumberFormat="0" applyAlignment="0" applyProtection="0"/>
    <xf numFmtId="0" fontId="50" fillId="41" borderId="16" applyNumberFormat="0" applyAlignment="0" applyProtection="0"/>
    <xf numFmtId="0" fontId="34" fillId="41" borderId="16" applyNumberFormat="0" applyAlignment="0" applyProtection="0"/>
    <xf numFmtId="0" fontId="50" fillId="41" borderId="16" applyNumberFormat="0" applyAlignment="0" applyProtection="0"/>
    <xf numFmtId="0" fontId="50" fillId="41" borderId="16" applyNumberFormat="0" applyAlignment="0" applyProtection="0"/>
    <xf numFmtId="0" fontId="50" fillId="41" borderId="16" applyNumberFormat="0" applyAlignment="0" applyProtection="0"/>
    <xf numFmtId="0" fontId="34" fillId="41" borderId="16" applyNumberFormat="0" applyAlignment="0" applyProtection="0"/>
    <xf numFmtId="0" fontId="50" fillId="41" borderId="16" applyNumberFormat="0" applyAlignment="0" applyProtection="0"/>
    <xf numFmtId="0" fontId="34" fillId="41" borderId="16" applyNumberFormat="0" applyAlignment="0" applyProtection="0"/>
    <xf numFmtId="0" fontId="50" fillId="41" borderId="16" applyNumberFormat="0" applyAlignment="0" applyProtection="0"/>
    <xf numFmtId="0" fontId="50" fillId="41" borderId="16" applyNumberFormat="0" applyAlignment="0" applyProtection="0"/>
    <xf numFmtId="0" fontId="34" fillId="41" borderId="16" applyNumberFormat="0" applyAlignment="0" applyProtection="0"/>
    <xf numFmtId="0" fontId="50" fillId="41" borderId="16" applyNumberFormat="0" applyAlignment="0" applyProtection="0"/>
    <xf numFmtId="0" fontId="34" fillId="41" borderId="16" applyNumberFormat="0" applyAlignment="0" applyProtection="0"/>
    <xf numFmtId="0" fontId="50" fillId="41" borderId="16" applyNumberFormat="0" applyAlignment="0" applyProtection="0"/>
    <xf numFmtId="0" fontId="41" fillId="44" borderId="0" applyNumberFormat="0" applyBorder="0" applyAlignment="0" applyProtection="0"/>
    <xf numFmtId="0" fontId="51" fillId="41" borderId="17" applyNumberFormat="0" applyAlignment="0" applyProtection="0"/>
    <xf numFmtId="0" fontId="51" fillId="41" borderId="17" applyNumberFormat="0" applyAlignment="0" applyProtection="0"/>
    <xf numFmtId="0" fontId="51" fillId="41" borderId="17" applyNumberFormat="0" applyAlignment="0" applyProtection="0"/>
    <xf numFmtId="0" fontId="35" fillId="41" borderId="17" applyNumberFormat="0" applyAlignment="0" applyProtection="0"/>
    <xf numFmtId="0" fontId="51" fillId="41" borderId="17" applyNumberFormat="0" applyAlignment="0" applyProtection="0"/>
    <xf numFmtId="0" fontId="35" fillId="41" borderId="17" applyNumberFormat="0" applyAlignment="0" applyProtection="0"/>
    <xf numFmtId="0" fontId="51" fillId="41" borderId="17" applyNumberFormat="0" applyAlignment="0" applyProtection="0"/>
    <xf numFmtId="0" fontId="51" fillId="41" borderId="17" applyNumberFormat="0" applyAlignment="0" applyProtection="0"/>
    <xf numFmtId="0" fontId="51" fillId="41" borderId="17" applyNumberFormat="0" applyAlignment="0" applyProtection="0"/>
    <xf numFmtId="0" fontId="35" fillId="41" borderId="17" applyNumberFormat="0" applyAlignment="0" applyProtection="0"/>
    <xf numFmtId="0" fontId="51" fillId="41" borderId="17" applyNumberFormat="0" applyAlignment="0" applyProtection="0"/>
    <xf numFmtId="0" fontId="35" fillId="41" borderId="17" applyNumberFormat="0" applyAlignment="0" applyProtection="0"/>
    <xf numFmtId="0" fontId="51" fillId="41" borderId="17" applyNumberFormat="0" applyAlignment="0" applyProtection="0"/>
    <xf numFmtId="0" fontId="51" fillId="41" borderId="17" applyNumberFormat="0" applyAlignment="0" applyProtection="0"/>
    <xf numFmtId="0" fontId="35" fillId="41" borderId="17" applyNumberFormat="0" applyAlignment="0" applyProtection="0"/>
    <xf numFmtId="0" fontId="51" fillId="41" borderId="17" applyNumberFormat="0" applyAlignment="0" applyProtection="0"/>
    <xf numFmtId="0" fontId="35" fillId="41" borderId="17" applyNumberFormat="0" applyAlignment="0" applyProtection="0"/>
    <xf numFmtId="0" fontId="51" fillId="41" borderId="17" applyNumberFormat="0" applyAlignment="0" applyProtection="0"/>
    <xf numFmtId="0" fontId="35" fillId="41" borderId="17" applyNumberFormat="0" applyAlignment="0" applyProtection="0"/>
    <xf numFmtId="0" fontId="35" fillId="41" borderId="17" applyNumberFormat="0" applyAlignment="0" applyProtection="0"/>
    <xf numFmtId="0" fontId="39" fillId="58" borderId="18" applyNumberFormat="0" applyAlignment="0" applyProtection="0"/>
    <xf numFmtId="169" fontId="52" fillId="0" borderId="0"/>
    <xf numFmtId="169" fontId="72" fillId="0" borderId="0"/>
    <xf numFmtId="169" fontId="52" fillId="0" borderId="0"/>
    <xf numFmtId="169" fontId="52" fillId="0" borderId="0"/>
    <xf numFmtId="169" fontId="72" fillId="0" borderId="0"/>
    <xf numFmtId="169" fontId="52" fillId="0" borderId="0"/>
    <xf numFmtId="169" fontId="52" fillId="0" borderId="0"/>
    <xf numFmtId="169" fontId="72" fillId="0" borderId="0"/>
    <xf numFmtId="169" fontId="52" fillId="0" borderId="0"/>
    <xf numFmtId="169" fontId="52" fillId="0" borderId="0"/>
    <xf numFmtId="169" fontId="72" fillId="0" borderId="0"/>
    <xf numFmtId="169" fontId="52" fillId="0" borderId="0"/>
    <xf numFmtId="169" fontId="52" fillId="0" borderId="0"/>
    <xf numFmtId="169" fontId="72" fillId="0" borderId="0"/>
    <xf numFmtId="169" fontId="52" fillId="0" borderId="0"/>
    <xf numFmtId="169" fontId="52" fillId="0" borderId="0"/>
    <xf numFmtId="169" fontId="72" fillId="0" borderId="0"/>
    <xf numFmtId="169" fontId="52" fillId="0" borderId="0"/>
    <xf numFmtId="169" fontId="52" fillId="0" borderId="0"/>
    <xf numFmtId="169" fontId="72" fillId="0" borderId="0"/>
    <xf numFmtId="169" fontId="52" fillId="0" borderId="0"/>
    <xf numFmtId="169" fontId="52" fillId="0" borderId="0"/>
    <xf numFmtId="169" fontId="72" fillId="0" borderId="0"/>
    <xf numFmtId="169" fontId="52" fillId="0" borderId="0"/>
    <xf numFmtId="170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2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0" fontId="53" fillId="40" borderId="17" applyNumberFormat="0" applyAlignment="0" applyProtection="0"/>
    <xf numFmtId="0" fontId="53" fillId="40" borderId="17" applyNumberFormat="0" applyAlignment="0" applyProtection="0"/>
    <xf numFmtId="0" fontId="53" fillId="40" borderId="17" applyNumberFormat="0" applyAlignment="0" applyProtection="0"/>
    <xf numFmtId="0" fontId="33" fillId="41" borderId="17" applyNumberFormat="0" applyAlignment="0" applyProtection="0"/>
    <xf numFmtId="0" fontId="53" fillId="40" borderId="17" applyNumberFormat="0" applyAlignment="0" applyProtection="0"/>
    <xf numFmtId="0" fontId="33" fillId="41" borderId="17" applyNumberFormat="0" applyAlignment="0" applyProtection="0"/>
    <xf numFmtId="0" fontId="53" fillId="40" borderId="17" applyNumberFormat="0" applyAlignment="0" applyProtection="0"/>
    <xf numFmtId="0" fontId="53" fillId="40" borderId="17" applyNumberFormat="0" applyAlignment="0" applyProtection="0"/>
    <xf numFmtId="0" fontId="53" fillId="40" borderId="17" applyNumberFormat="0" applyAlignment="0" applyProtection="0"/>
    <xf numFmtId="0" fontId="33" fillId="41" borderId="17" applyNumberFormat="0" applyAlignment="0" applyProtection="0"/>
    <xf numFmtId="0" fontId="53" fillId="40" borderId="17" applyNumberFormat="0" applyAlignment="0" applyProtection="0"/>
    <xf numFmtId="0" fontId="33" fillId="41" borderId="17" applyNumberFormat="0" applyAlignment="0" applyProtection="0"/>
    <xf numFmtId="0" fontId="53" fillId="40" borderId="17" applyNumberFormat="0" applyAlignment="0" applyProtection="0"/>
    <xf numFmtId="0" fontId="53" fillId="40" borderId="17" applyNumberFormat="0" applyAlignment="0" applyProtection="0"/>
    <xf numFmtId="0" fontId="33" fillId="41" borderId="17" applyNumberFormat="0" applyAlignment="0" applyProtection="0"/>
    <xf numFmtId="0" fontId="53" fillId="40" borderId="17" applyNumberFormat="0" applyAlignment="0" applyProtection="0"/>
    <xf numFmtId="0" fontId="33" fillId="41" borderId="17" applyNumberFormat="0" applyAlignment="0" applyProtection="0"/>
    <xf numFmtId="0" fontId="53" fillId="40" borderId="17" applyNumberFormat="0" applyAlignment="0" applyProtection="0"/>
    <xf numFmtId="0" fontId="54" fillId="0" borderId="19" applyNumberFormat="0" applyFill="0" applyAlignment="0" applyProtection="0"/>
    <xf numFmtId="0" fontId="54" fillId="0" borderId="19" applyNumberFormat="0" applyFill="0" applyAlignment="0" applyProtection="0"/>
    <xf numFmtId="0" fontId="54" fillId="0" borderId="19" applyNumberFormat="0" applyFill="0" applyAlignment="0" applyProtection="0"/>
    <xf numFmtId="0" fontId="30" fillId="0" borderId="19" applyNumberFormat="0" applyFill="0" applyAlignment="0" applyProtection="0"/>
    <xf numFmtId="0" fontId="54" fillId="0" borderId="19" applyNumberFormat="0" applyFill="0" applyAlignment="0" applyProtection="0"/>
    <xf numFmtId="0" fontId="30" fillId="0" borderId="19" applyNumberFormat="0" applyFill="0" applyAlignment="0" applyProtection="0"/>
    <xf numFmtId="0" fontId="54" fillId="0" borderId="19" applyNumberFormat="0" applyFill="0" applyAlignment="0" applyProtection="0"/>
    <xf numFmtId="0" fontId="54" fillId="0" borderId="19" applyNumberFormat="0" applyFill="0" applyAlignment="0" applyProtection="0"/>
    <xf numFmtId="0" fontId="54" fillId="0" borderId="19" applyNumberFormat="0" applyFill="0" applyAlignment="0" applyProtection="0"/>
    <xf numFmtId="0" fontId="30" fillId="0" borderId="19" applyNumberFormat="0" applyFill="0" applyAlignment="0" applyProtection="0"/>
    <xf numFmtId="0" fontId="54" fillId="0" borderId="19" applyNumberFormat="0" applyFill="0" applyAlignment="0" applyProtection="0"/>
    <xf numFmtId="0" fontId="30" fillId="0" borderId="19" applyNumberFormat="0" applyFill="0" applyAlignment="0" applyProtection="0"/>
    <xf numFmtId="0" fontId="54" fillId="0" borderId="19" applyNumberFormat="0" applyFill="0" applyAlignment="0" applyProtection="0"/>
    <xf numFmtId="0" fontId="54" fillId="0" borderId="19" applyNumberFormat="0" applyFill="0" applyAlignment="0" applyProtection="0"/>
    <xf numFmtId="0" fontId="30" fillId="0" borderId="19" applyNumberFormat="0" applyFill="0" applyAlignment="0" applyProtection="0"/>
    <xf numFmtId="0" fontId="54" fillId="0" borderId="19" applyNumberFormat="0" applyFill="0" applyAlignment="0" applyProtection="0"/>
    <xf numFmtId="0" fontId="30" fillId="0" borderId="19" applyNumberFormat="0" applyFill="0" applyAlignment="0" applyProtection="0"/>
    <xf numFmtId="0" fontId="54" fillId="0" borderId="19" applyNumberFormat="0" applyFill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5" fillId="45" borderId="0" applyNumberFormat="0" applyBorder="0" applyAlignment="0" applyProtection="0"/>
    <xf numFmtId="0" fontId="56" fillId="45" borderId="0" applyNumberFormat="0" applyBorder="0" applyAlignment="0" applyProtection="0"/>
    <xf numFmtId="0" fontId="56" fillId="45" borderId="0" applyNumberFormat="0" applyBorder="0" applyAlignment="0" applyProtection="0"/>
    <xf numFmtId="0" fontId="45" fillId="45" borderId="0" applyNumberFormat="0" applyBorder="0" applyAlignment="0" applyProtection="0"/>
    <xf numFmtId="0" fontId="56" fillId="45" borderId="0" applyNumberFormat="0" applyBorder="0" applyAlignment="0" applyProtection="0"/>
    <xf numFmtId="0" fontId="56" fillId="45" borderId="0" applyNumberFormat="0" applyBorder="0" applyAlignment="0" applyProtection="0"/>
    <xf numFmtId="0" fontId="45" fillId="45" borderId="0" applyNumberFormat="0" applyBorder="0" applyAlignment="0" applyProtection="0"/>
    <xf numFmtId="0" fontId="56" fillId="45" borderId="0" applyNumberFormat="0" applyBorder="0" applyAlignment="0" applyProtection="0"/>
    <xf numFmtId="0" fontId="45" fillId="45" borderId="0" applyNumberFormat="0" applyBorder="0" applyAlignment="0" applyProtection="0"/>
    <xf numFmtId="0" fontId="56" fillId="45" borderId="0" applyNumberFormat="0" applyBorder="0" applyAlignment="0" applyProtection="0"/>
    <xf numFmtId="0" fontId="36" fillId="0" borderId="12" applyNumberFormat="0" applyFill="0" applyAlignment="0" applyProtection="0"/>
    <xf numFmtId="0" fontId="37" fillId="0" borderId="13" applyNumberFormat="0" applyFill="0" applyAlignment="0" applyProtection="0"/>
    <xf numFmtId="0" fontId="38" fillId="0" borderId="14" applyNumberFormat="0" applyFill="0" applyAlignment="0" applyProtection="0"/>
    <xf numFmtId="0" fontId="38" fillId="0" borderId="0" applyNumberFormat="0" applyFill="0" applyBorder="0" applyAlignment="0" applyProtection="0"/>
    <xf numFmtId="0" fontId="57" fillId="0" borderId="0" applyNumberFormat="0" applyFill="0" applyBorder="0" applyAlignment="0" applyProtection="0">
      <alignment vertical="top"/>
      <protection locked="0"/>
    </xf>
    <xf numFmtId="0" fontId="73" fillId="0" borderId="0" applyNumberFormat="0" applyFill="0" applyBorder="0" applyAlignment="0" applyProtection="0">
      <alignment vertical="top"/>
      <protection locked="0"/>
    </xf>
    <xf numFmtId="0" fontId="57" fillId="0" borderId="0" applyNumberFormat="0" applyFill="0" applyBorder="0" applyAlignment="0" applyProtection="0">
      <alignment vertical="top"/>
      <protection locked="0"/>
    </xf>
    <xf numFmtId="0" fontId="33" fillId="40" borderId="17" applyNumberFormat="0" applyAlignment="0" applyProtection="0"/>
    <xf numFmtId="0" fontId="33" fillId="40" borderId="17" applyNumberFormat="0" applyAlignment="0" applyProtection="0"/>
    <xf numFmtId="0" fontId="33" fillId="41" borderId="17" applyNumberFormat="0" applyAlignment="0" applyProtection="0"/>
    <xf numFmtId="0" fontId="33" fillId="40" borderId="17" applyNumberFormat="0" applyAlignment="0" applyProtection="0"/>
    <xf numFmtId="0" fontId="33" fillId="41" borderId="17" applyNumberFormat="0" applyAlignment="0" applyProtection="0"/>
    <xf numFmtId="0" fontId="33" fillId="40" borderId="17" applyNumberFormat="0" applyAlignment="0" applyProtection="0"/>
    <xf numFmtId="170" fontId="46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46" fillId="0" borderId="0" applyFont="0" applyFill="0" applyBorder="0" applyAlignment="0" applyProtection="0"/>
    <xf numFmtId="170" fontId="46" fillId="0" borderId="0" applyFont="0" applyFill="0" applyBorder="0" applyAlignment="0" applyProtection="0"/>
    <xf numFmtId="170" fontId="46" fillId="0" borderId="0" applyFont="0" applyFill="0" applyBorder="0" applyAlignment="0" applyProtection="0"/>
    <xf numFmtId="170" fontId="46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46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46" fillId="0" borderId="0" applyFont="0" applyFill="0" applyBorder="0" applyAlignment="0" applyProtection="0"/>
    <xf numFmtId="170" fontId="46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46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46" fillId="0" borderId="0" applyFont="0" applyFill="0" applyBorder="0" applyAlignment="0" applyProtection="0"/>
    <xf numFmtId="170" fontId="46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46" fillId="0" borderId="0" applyFont="0" applyFill="0" applyBorder="0" applyAlignment="0" applyProtection="0"/>
    <xf numFmtId="170" fontId="46" fillId="0" borderId="0" applyFont="0" applyFill="0" applyBorder="0" applyAlignment="0" applyProtection="0"/>
    <xf numFmtId="170" fontId="46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46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46" fillId="0" borderId="0" applyFont="0" applyFill="0" applyBorder="0" applyAlignment="0" applyProtection="0"/>
    <xf numFmtId="170" fontId="46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46" fillId="0" borderId="0" applyFont="0" applyFill="0" applyBorder="0" applyAlignment="0" applyProtection="0"/>
    <xf numFmtId="0" fontId="43" fillId="0" borderId="20" applyNumberFormat="0" applyFill="0" applyAlignment="0" applyProtection="0"/>
    <xf numFmtId="173" fontId="29" fillId="0" borderId="0" applyFont="0" applyFill="0" applyBorder="0" applyAlignment="0" applyProtection="0"/>
    <xf numFmtId="174" fontId="29" fillId="0" borderId="0" applyFont="0" applyFill="0" applyBorder="0" applyAlignment="0" applyProtection="0"/>
    <xf numFmtId="175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0" fontId="58" fillId="47" borderId="0" applyNumberFormat="0" applyBorder="0" applyAlignment="0" applyProtection="0"/>
    <xf numFmtId="0" fontId="69" fillId="47" borderId="0" applyNumberFormat="0" applyBorder="0" applyAlignment="0" applyProtection="0"/>
    <xf numFmtId="0" fontId="58" fillId="47" borderId="0" applyNumberFormat="0" applyBorder="0" applyAlignment="0" applyProtection="0"/>
    <xf numFmtId="0" fontId="58" fillId="47" borderId="0" applyNumberFormat="0" applyBorder="0" applyAlignment="0" applyProtection="0"/>
    <xf numFmtId="0" fontId="69" fillId="47" borderId="0" applyNumberFormat="0" applyBorder="0" applyAlignment="0" applyProtection="0"/>
    <xf numFmtId="0" fontId="58" fillId="47" borderId="0" applyNumberFormat="0" applyBorder="0" applyAlignment="0" applyProtection="0"/>
    <xf numFmtId="0" fontId="58" fillId="47" borderId="0" applyNumberFormat="0" applyBorder="0" applyAlignment="0" applyProtection="0"/>
    <xf numFmtId="0" fontId="69" fillId="47" borderId="0" applyNumberFormat="0" applyBorder="0" applyAlignment="0" applyProtection="0"/>
    <xf numFmtId="0" fontId="58" fillId="47" borderId="0" applyNumberFormat="0" applyBorder="0" applyAlignment="0" applyProtection="0"/>
    <xf numFmtId="177" fontId="52" fillId="0" borderId="0"/>
    <xf numFmtId="177" fontId="72" fillId="0" borderId="0"/>
    <xf numFmtId="177" fontId="52" fillId="0" borderId="0"/>
    <xf numFmtId="0" fontId="1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1" fillId="0" borderId="0"/>
    <xf numFmtId="0" fontId="29" fillId="0" borderId="0"/>
    <xf numFmtId="0" fontId="74" fillId="0" borderId="0"/>
    <xf numFmtId="0" fontId="29" fillId="0" borderId="0"/>
    <xf numFmtId="0" fontId="4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7" fillId="0" borderId="0"/>
    <xf numFmtId="0" fontId="11" fillId="0" borderId="0"/>
    <xf numFmtId="0" fontId="27" fillId="0" borderId="0"/>
    <xf numFmtId="0" fontId="11" fillId="0" borderId="0"/>
    <xf numFmtId="0" fontId="11" fillId="0" borderId="0"/>
    <xf numFmtId="0" fontId="11" fillId="0" borderId="0"/>
    <xf numFmtId="0" fontId="75" fillId="0" borderId="0"/>
    <xf numFmtId="0" fontId="11" fillId="0" borderId="0"/>
    <xf numFmtId="0" fontId="11" fillId="0" borderId="0"/>
    <xf numFmtId="0" fontId="29" fillId="0" borderId="0"/>
    <xf numFmtId="0" fontId="59" fillId="0" borderId="0"/>
    <xf numFmtId="0" fontId="29" fillId="39" borderId="21" applyNumberFormat="0" applyFont="0" applyAlignment="0" applyProtection="0"/>
    <xf numFmtId="0" fontId="29" fillId="39" borderId="21" applyNumberFormat="0" applyFont="0" applyAlignment="0" applyProtection="0"/>
    <xf numFmtId="0" fontId="29" fillId="39" borderId="21" applyNumberFormat="0" applyFont="0" applyAlignment="0" applyProtection="0"/>
    <xf numFmtId="0" fontId="46" fillId="39" borderId="21" applyNumberFormat="0" applyFont="0" applyAlignment="0" applyProtection="0"/>
    <xf numFmtId="0" fontId="46" fillId="39" borderId="21" applyNumberFormat="0" applyFont="0" applyAlignment="0" applyProtection="0"/>
    <xf numFmtId="0" fontId="46" fillId="39" borderId="21" applyNumberFormat="0" applyFont="0" applyAlignment="0" applyProtection="0"/>
    <xf numFmtId="0" fontId="29" fillId="39" borderId="21" applyNumberFormat="0" applyFont="0" applyAlignment="0" applyProtection="0"/>
    <xf numFmtId="0" fontId="46" fillId="39" borderId="21" applyNumberFormat="0" applyFont="0" applyAlignment="0" applyProtection="0"/>
    <xf numFmtId="0" fontId="29" fillId="39" borderId="21" applyNumberFormat="0" applyFont="0" applyAlignment="0" applyProtection="0"/>
    <xf numFmtId="0" fontId="46" fillId="39" borderId="21" applyNumberFormat="0" applyFont="0" applyAlignment="0" applyProtection="0"/>
    <xf numFmtId="0" fontId="46" fillId="39" borderId="21" applyNumberFormat="0" applyFont="0" applyAlignment="0" applyProtection="0"/>
    <xf numFmtId="0" fontId="29" fillId="39" borderId="21" applyNumberFormat="0" applyFont="0" applyAlignment="0" applyProtection="0"/>
    <xf numFmtId="0" fontId="46" fillId="39" borderId="21" applyNumberFormat="0" applyFont="0" applyAlignment="0" applyProtection="0"/>
    <xf numFmtId="0" fontId="29" fillId="39" borderId="21" applyNumberFormat="0" applyFont="0" applyAlignment="0" applyProtection="0"/>
    <xf numFmtId="0" fontId="46" fillId="39" borderId="21" applyNumberFormat="0" applyFont="0" applyAlignment="0" applyProtection="0"/>
    <xf numFmtId="0" fontId="46" fillId="39" borderId="21" applyNumberFormat="0" applyFont="0" applyAlignment="0" applyProtection="0"/>
    <xf numFmtId="0" fontId="46" fillId="39" borderId="21" applyNumberFormat="0" applyFont="0" applyAlignment="0" applyProtection="0"/>
    <xf numFmtId="0" fontId="46" fillId="39" borderId="21" applyNumberFormat="0" applyFont="0" applyAlignment="0" applyProtection="0"/>
    <xf numFmtId="0" fontId="46" fillId="39" borderId="21" applyNumberFormat="0" applyFont="0" applyAlignment="0" applyProtection="0"/>
    <xf numFmtId="0" fontId="29" fillId="39" borderId="21" applyNumberFormat="0" applyFont="0" applyAlignment="0" applyProtection="0"/>
    <xf numFmtId="0" fontId="46" fillId="39" borderId="21" applyNumberFormat="0" applyFont="0" applyAlignment="0" applyProtection="0"/>
    <xf numFmtId="0" fontId="29" fillId="39" borderId="21" applyNumberFormat="0" applyFont="0" applyAlignment="0" applyProtection="0"/>
    <xf numFmtId="0" fontId="46" fillId="39" borderId="21" applyNumberFormat="0" applyFont="0" applyAlignment="0" applyProtection="0"/>
    <xf numFmtId="0" fontId="46" fillId="39" borderId="21" applyNumberFormat="0" applyFont="0" applyAlignment="0" applyProtection="0"/>
    <xf numFmtId="0" fontId="29" fillId="39" borderId="21" applyNumberFormat="0" applyFont="0" applyAlignment="0" applyProtection="0"/>
    <xf numFmtId="0" fontId="46" fillId="39" borderId="21" applyNumberFormat="0" applyFont="0" applyAlignment="0" applyProtection="0"/>
    <xf numFmtId="0" fontId="29" fillId="39" borderId="21" applyNumberFormat="0" applyFont="0" applyAlignment="0" applyProtection="0"/>
    <xf numFmtId="0" fontId="46" fillId="39" borderId="21" applyNumberFormat="0" applyFont="0" applyAlignment="0" applyProtection="0"/>
    <xf numFmtId="0" fontId="46" fillId="39" borderId="21" applyNumberFormat="0" applyFont="0" applyAlignment="0" applyProtection="0"/>
    <xf numFmtId="0" fontId="46" fillId="39" borderId="21" applyNumberFormat="0" applyFont="0" applyAlignment="0" applyProtection="0"/>
    <xf numFmtId="0" fontId="29" fillId="39" borderId="21" applyNumberFormat="0" applyFont="0" applyAlignment="0" applyProtection="0"/>
    <xf numFmtId="0" fontId="46" fillId="39" borderId="21" applyNumberFormat="0" applyFont="0" applyAlignment="0" applyProtection="0"/>
    <xf numFmtId="0" fontId="29" fillId="39" borderId="21" applyNumberFormat="0" applyFont="0" applyAlignment="0" applyProtection="0"/>
    <xf numFmtId="0" fontId="46" fillId="39" borderId="21" applyNumberFormat="0" applyFont="0" applyAlignment="0" applyProtection="0"/>
    <xf numFmtId="0" fontId="46" fillId="39" borderId="21" applyNumberFormat="0" applyFont="0" applyAlignment="0" applyProtection="0"/>
    <xf numFmtId="0" fontId="29" fillId="39" borderId="21" applyNumberFormat="0" applyFont="0" applyAlignment="0" applyProtection="0"/>
    <xf numFmtId="0" fontId="46" fillId="39" borderId="21" applyNumberFormat="0" applyFont="0" applyAlignment="0" applyProtection="0"/>
    <xf numFmtId="0" fontId="29" fillId="39" borderId="21" applyNumberFormat="0" applyFont="0" applyAlignment="0" applyProtection="0"/>
    <xf numFmtId="0" fontId="46" fillId="39" borderId="21" applyNumberFormat="0" applyFont="0" applyAlignment="0" applyProtection="0"/>
    <xf numFmtId="0" fontId="46" fillId="39" borderId="21" applyNumberFormat="0" applyFont="0" applyAlignment="0" applyProtection="0"/>
    <xf numFmtId="0" fontId="46" fillId="39" borderId="21" applyNumberFormat="0" applyFont="0" applyAlignment="0" applyProtection="0"/>
    <xf numFmtId="0" fontId="29" fillId="39" borderId="21" applyNumberFormat="0" applyFont="0" applyAlignment="0" applyProtection="0"/>
    <xf numFmtId="0" fontId="46" fillId="39" borderId="21" applyNumberFormat="0" applyFont="0" applyAlignment="0" applyProtection="0"/>
    <xf numFmtId="0" fontId="29" fillId="39" borderId="21" applyNumberFormat="0" applyFont="0" applyAlignment="0" applyProtection="0"/>
    <xf numFmtId="0" fontId="46" fillId="39" borderId="21" applyNumberFormat="0" applyFont="0" applyAlignment="0" applyProtection="0"/>
    <xf numFmtId="0" fontId="46" fillId="39" borderId="21" applyNumberFormat="0" applyFont="0" applyAlignment="0" applyProtection="0"/>
    <xf numFmtId="0" fontId="46" fillId="39" borderId="21" applyNumberFormat="0" applyFont="0" applyAlignment="0" applyProtection="0"/>
    <xf numFmtId="0" fontId="46" fillId="39" borderId="21" applyNumberFormat="0" applyFont="0" applyAlignment="0" applyProtection="0"/>
    <xf numFmtId="0" fontId="29" fillId="39" borderId="21" applyNumberFormat="0" applyFont="0" applyAlignment="0" applyProtection="0"/>
    <xf numFmtId="0" fontId="46" fillId="39" borderId="21" applyNumberFormat="0" applyFont="0" applyAlignment="0" applyProtection="0"/>
    <xf numFmtId="0" fontId="29" fillId="39" borderId="21" applyNumberFormat="0" applyFont="0" applyAlignment="0" applyProtection="0"/>
    <xf numFmtId="0" fontId="46" fillId="39" borderId="21" applyNumberFormat="0" applyFont="0" applyAlignment="0" applyProtection="0"/>
    <xf numFmtId="0" fontId="46" fillId="39" borderId="21" applyNumberFormat="0" applyFont="0" applyAlignment="0" applyProtection="0"/>
    <xf numFmtId="0" fontId="29" fillId="39" borderId="21" applyNumberFormat="0" applyFont="0" applyAlignment="0" applyProtection="0"/>
    <xf numFmtId="0" fontId="46" fillId="39" borderId="21" applyNumberFormat="0" applyFont="0" applyAlignment="0" applyProtection="0"/>
    <xf numFmtId="0" fontId="29" fillId="39" borderId="21" applyNumberFormat="0" applyFont="0" applyAlignment="0" applyProtection="0"/>
    <xf numFmtId="0" fontId="46" fillId="39" borderId="21" applyNumberFormat="0" applyFont="0" applyAlignment="0" applyProtection="0"/>
    <xf numFmtId="0" fontId="46" fillId="39" borderId="21" applyNumberFormat="0" applyFont="0" applyAlignment="0" applyProtection="0"/>
    <xf numFmtId="0" fontId="46" fillId="39" borderId="21" applyNumberFormat="0" applyFont="0" applyAlignment="0" applyProtection="0"/>
    <xf numFmtId="0" fontId="29" fillId="39" borderId="21" applyNumberFormat="0" applyFont="0" applyAlignment="0" applyProtection="0"/>
    <xf numFmtId="0" fontId="46" fillId="39" borderId="21" applyNumberFormat="0" applyFont="0" applyAlignment="0" applyProtection="0"/>
    <xf numFmtId="0" fontId="29" fillId="39" borderId="21" applyNumberFormat="0" applyFont="0" applyAlignment="0" applyProtection="0"/>
    <xf numFmtId="0" fontId="46" fillId="39" borderId="21" applyNumberFormat="0" applyFont="0" applyAlignment="0" applyProtection="0"/>
    <xf numFmtId="0" fontId="29" fillId="39" borderId="21" applyNumberFormat="0" applyFont="0" applyAlignment="0" applyProtection="0"/>
    <xf numFmtId="0" fontId="29" fillId="39" borderId="21" applyNumberFormat="0" applyFont="0" applyAlignment="0" applyProtection="0"/>
    <xf numFmtId="0" fontId="29" fillId="39" borderId="21" applyNumberFormat="0" applyFont="0" applyAlignment="0" applyProtection="0"/>
    <xf numFmtId="0" fontId="34" fillId="41" borderId="16" applyNumberFormat="0" applyAlignment="0" applyProtection="0"/>
    <xf numFmtId="0" fontId="34" fillId="41" borderId="16" applyNumberForma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41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41" fillId="44" borderId="0" applyNumberFormat="0" applyBorder="0" applyAlignment="0" applyProtection="0"/>
    <xf numFmtId="0" fontId="60" fillId="44" borderId="0" applyNumberFormat="0" applyBorder="0" applyAlignment="0" applyProtection="0"/>
    <xf numFmtId="0" fontId="41" fillId="44" borderId="0" applyNumberFormat="0" applyBorder="0" applyAlignment="0" applyProtection="0"/>
    <xf numFmtId="0" fontId="60" fillId="44" borderId="0" applyNumberFormat="0" applyBorder="0" applyAlignment="0" applyProtection="0"/>
    <xf numFmtId="0" fontId="46" fillId="0" borderId="0"/>
    <xf numFmtId="0" fontId="2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9" fillId="0" borderId="0"/>
    <xf numFmtId="0" fontId="46" fillId="0" borderId="0"/>
    <xf numFmtId="0" fontId="29" fillId="0" borderId="0"/>
    <xf numFmtId="0" fontId="46" fillId="0" borderId="0"/>
    <xf numFmtId="0" fontId="46" fillId="0" borderId="0"/>
    <xf numFmtId="0" fontId="29" fillId="0" borderId="0"/>
    <xf numFmtId="0" fontId="46" fillId="0" borderId="0"/>
    <xf numFmtId="0" fontId="29" fillId="0" borderId="0"/>
    <xf numFmtId="0" fontId="46" fillId="0" borderId="0"/>
    <xf numFmtId="0" fontId="46" fillId="0" borderId="0"/>
    <xf numFmtId="0" fontId="46" fillId="0" borderId="0"/>
    <xf numFmtId="0" fontId="29" fillId="0" borderId="0"/>
    <xf numFmtId="0" fontId="46" fillId="0" borderId="0"/>
    <xf numFmtId="0" fontId="29" fillId="0" borderId="0"/>
    <xf numFmtId="0" fontId="46" fillId="0" borderId="0"/>
    <xf numFmtId="0" fontId="31" fillId="0" borderId="0"/>
    <xf numFmtId="0" fontId="46" fillId="0" borderId="0"/>
    <xf numFmtId="0" fontId="29" fillId="0" borderId="0"/>
    <xf numFmtId="0" fontId="46" fillId="0" borderId="0"/>
    <xf numFmtId="0" fontId="28" fillId="0" borderId="0"/>
    <xf numFmtId="0" fontId="31" fillId="0" borderId="0"/>
    <xf numFmtId="0" fontId="46" fillId="0" borderId="0"/>
    <xf numFmtId="0" fontId="46" fillId="0" borderId="0"/>
    <xf numFmtId="0" fontId="29" fillId="0" borderId="0"/>
    <xf numFmtId="0" fontId="46" fillId="0" borderId="0"/>
    <xf numFmtId="0" fontId="46" fillId="0" borderId="0"/>
    <xf numFmtId="0" fontId="29" fillId="0" borderId="0"/>
    <xf numFmtId="0" fontId="46" fillId="0" borderId="0"/>
    <xf numFmtId="0" fontId="46" fillId="0" borderId="0"/>
    <xf numFmtId="0" fontId="29" fillId="0" borderId="0"/>
    <xf numFmtId="0" fontId="46" fillId="0" borderId="0"/>
    <xf numFmtId="0" fontId="46" fillId="0" borderId="0"/>
    <xf numFmtId="0" fontId="29" fillId="0" borderId="0"/>
    <xf numFmtId="0" fontId="46" fillId="0" borderId="0"/>
    <xf numFmtId="0" fontId="29" fillId="0" borderId="0">
      <alignment horizontal="justify" vertical="top"/>
    </xf>
    <xf numFmtId="0" fontId="47" fillId="0" borderId="0"/>
    <xf numFmtId="0" fontId="40" fillId="0" borderId="0" applyNumberFormat="0" applyFill="0" applyBorder="0" applyAlignment="0" applyProtection="0"/>
    <xf numFmtId="0" fontId="30" fillId="0" borderId="19" applyNumberFormat="0" applyFill="0" applyAlignment="0" applyProtection="0"/>
    <xf numFmtId="0" fontId="30" fillId="0" borderId="19" applyNumberFormat="0" applyFill="0" applyAlignment="0" applyProtection="0"/>
    <xf numFmtId="0" fontId="61" fillId="0" borderId="0" applyNumberFormat="0" applyFill="0" applyBorder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63" fillId="0" borderId="13" applyNumberFormat="0" applyFill="0" applyAlignment="0" applyProtection="0"/>
    <xf numFmtId="0" fontId="63" fillId="0" borderId="13" applyNumberFormat="0" applyFill="0" applyAlignment="0" applyProtection="0"/>
    <xf numFmtId="0" fontId="63" fillId="0" borderId="13" applyNumberFormat="0" applyFill="0" applyAlignment="0" applyProtection="0"/>
    <xf numFmtId="0" fontId="64" fillId="0" borderId="14" applyNumberFormat="0" applyFill="0" applyAlignment="0" applyProtection="0"/>
    <xf numFmtId="0" fontId="64" fillId="0" borderId="14" applyNumberFormat="0" applyFill="0" applyAlignment="0" applyProtection="0"/>
    <xf numFmtId="0" fontId="64" fillId="0" borderId="14" applyNumberFormat="0" applyFill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43" fillId="0" borderId="20" applyNumberFormat="0" applyFill="0" applyAlignment="0" applyProtection="0"/>
    <xf numFmtId="0" fontId="43" fillId="0" borderId="20" applyNumberFormat="0" applyFill="0" applyAlignment="0" applyProtection="0"/>
    <xf numFmtId="0" fontId="43" fillId="0" borderId="20" applyNumberFormat="0" applyFill="0" applyAlignment="0" applyProtection="0"/>
    <xf numFmtId="0" fontId="43" fillId="0" borderId="20" applyNumberFormat="0" applyFill="0" applyAlignment="0" applyProtection="0"/>
    <xf numFmtId="0" fontId="43" fillId="0" borderId="20" applyNumberFormat="0" applyFill="0" applyAlignment="0" applyProtection="0"/>
    <xf numFmtId="0" fontId="43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178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8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80" fontId="29" fillId="0" borderId="0" applyFont="0" applyFill="0" applyBorder="0" applyAlignment="0" applyProtection="0"/>
    <xf numFmtId="181" fontId="29" fillId="0" borderId="0" applyFon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9" fillId="58" borderId="18" applyNumberFormat="0" applyAlignment="0" applyProtection="0"/>
    <xf numFmtId="0" fontId="39" fillId="58" borderId="18" applyNumberFormat="0" applyAlignment="0" applyProtection="0"/>
    <xf numFmtId="0" fontId="39" fillId="58" borderId="18" applyNumberFormat="0" applyAlignment="0" applyProtection="0"/>
    <xf numFmtId="0" fontId="39" fillId="58" borderId="18" applyNumberFormat="0" applyAlignment="0" applyProtection="0"/>
    <xf numFmtId="0" fontId="39" fillId="58" borderId="18" applyNumberFormat="0" applyAlignment="0" applyProtection="0"/>
    <xf numFmtId="0" fontId="39" fillId="58" borderId="18" applyNumberFormat="0" applyAlignment="0" applyProtection="0"/>
    <xf numFmtId="0" fontId="67" fillId="58" borderId="18" applyNumberFormat="0" applyAlignment="0" applyProtection="0"/>
    <xf numFmtId="0" fontId="67" fillId="58" borderId="18" applyNumberFormat="0" applyAlignment="0" applyProtection="0"/>
    <xf numFmtId="0" fontId="67" fillId="58" borderId="18" applyNumberFormat="0" applyAlignment="0" applyProtection="0"/>
    <xf numFmtId="0" fontId="26" fillId="55" borderId="0" applyNumberFormat="0" applyBorder="0" applyAlignment="0" applyProtection="0"/>
    <xf numFmtId="0" fontId="26" fillId="11" borderId="0" applyNumberFormat="0" applyBorder="0" applyAlignment="0" applyProtection="0"/>
    <xf numFmtId="0" fontId="26" fillId="55" borderId="0" applyNumberFormat="0" applyBorder="0" applyAlignment="0" applyProtection="0"/>
    <xf numFmtId="0" fontId="26" fillId="56" borderId="0" applyNumberFormat="0" applyBorder="0" applyAlignment="0" applyProtection="0"/>
    <xf numFmtId="0" fontId="26" fillId="15" borderId="0" applyNumberFormat="0" applyBorder="0" applyAlignment="0" applyProtection="0"/>
    <xf numFmtId="0" fontId="26" fillId="56" borderId="0" applyNumberFormat="0" applyBorder="0" applyAlignment="0" applyProtection="0"/>
    <xf numFmtId="0" fontId="26" fillId="57" borderId="0" applyNumberFormat="0" applyBorder="0" applyAlignment="0" applyProtection="0"/>
    <xf numFmtId="0" fontId="26" fillId="19" borderId="0" applyNumberFormat="0" applyBorder="0" applyAlignment="0" applyProtection="0"/>
    <xf numFmtId="0" fontId="26" fillId="57" borderId="0" applyNumberFormat="0" applyBorder="0" applyAlignment="0" applyProtection="0"/>
    <xf numFmtId="0" fontId="26" fillId="52" borderId="0" applyNumberFormat="0" applyBorder="0" applyAlignment="0" applyProtection="0"/>
    <xf numFmtId="0" fontId="26" fillId="23" borderId="0" applyNumberFormat="0" applyBorder="0" applyAlignment="0" applyProtection="0"/>
    <xf numFmtId="0" fontId="26" fillId="52" borderId="0" applyNumberFormat="0" applyBorder="0" applyAlignment="0" applyProtection="0"/>
    <xf numFmtId="0" fontId="26" fillId="50" borderId="0" applyNumberFormat="0" applyBorder="0" applyAlignment="0" applyProtection="0"/>
    <xf numFmtId="0" fontId="26" fillId="31" borderId="0" applyNumberFormat="0" applyBorder="0" applyAlignment="0" applyProtection="0"/>
    <xf numFmtId="0" fontId="26" fillId="50" borderId="0" applyNumberFormat="0" applyBorder="0" applyAlignment="0" applyProtection="0"/>
    <xf numFmtId="0" fontId="68" fillId="59" borderId="2" applyNumberFormat="0" applyAlignment="0" applyProtection="0">
      <alignment horizontal="left"/>
    </xf>
    <xf numFmtId="0" fontId="18" fillId="41" borderId="6" applyNumberFormat="0" applyAlignment="0" applyProtection="0"/>
    <xf numFmtId="0" fontId="18" fillId="7" borderId="6" applyNumberFormat="0" applyAlignment="0" applyProtection="0"/>
    <xf numFmtId="0" fontId="18" fillId="41" borderId="6" applyNumberFormat="0" applyAlignment="0" applyProtection="0"/>
    <xf numFmtId="0" fontId="19" fillId="41" borderId="7" applyNumberFormat="0" applyAlignment="0" applyProtection="0"/>
    <xf numFmtId="0" fontId="19" fillId="8" borderId="7" applyNumberFormat="0" applyAlignment="0" applyProtection="0"/>
    <xf numFmtId="0" fontId="19" fillId="41" borderId="7" applyNumberFormat="0" applyAlignment="0" applyProtection="0"/>
    <xf numFmtId="0" fontId="76" fillId="41" borderId="6" applyNumberFormat="0" applyAlignment="0" applyProtection="0"/>
    <xf numFmtId="0" fontId="20" fillId="8" borderId="6" applyNumberFormat="0" applyAlignment="0" applyProtection="0"/>
    <xf numFmtId="0" fontId="76" fillId="41" borderId="6" applyNumberFormat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12" applyNumberFormat="0" applyFill="0" applyAlignment="0" applyProtection="0"/>
    <xf numFmtId="0" fontId="12" fillId="0" borderId="3" applyNumberFormat="0" applyFill="0" applyAlignment="0" applyProtection="0"/>
    <xf numFmtId="0" fontId="36" fillId="0" borderId="12" applyNumberFormat="0" applyFill="0" applyAlignment="0" applyProtection="0"/>
    <xf numFmtId="0" fontId="37" fillId="0" borderId="13" applyNumberFormat="0" applyFill="0" applyAlignment="0" applyProtection="0"/>
    <xf numFmtId="0" fontId="13" fillId="0" borderId="4" applyNumberFormat="0" applyFill="0" applyAlignment="0" applyProtection="0"/>
    <xf numFmtId="0" fontId="37" fillId="0" borderId="13" applyNumberFormat="0" applyFill="0" applyAlignment="0" applyProtection="0"/>
    <xf numFmtId="0" fontId="38" fillId="0" borderId="14" applyNumberFormat="0" applyFill="0" applyAlignment="0" applyProtection="0"/>
    <xf numFmtId="0" fontId="14" fillId="0" borderId="5" applyNumberFormat="0" applyFill="0" applyAlignment="0" applyProtection="0"/>
    <xf numFmtId="0" fontId="38" fillId="0" borderId="14" applyNumberFormat="0" applyFill="0" applyAlignment="0" applyProtection="0"/>
    <xf numFmtId="0" fontId="3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8" fillId="60" borderId="2" applyNumberFormat="0" applyAlignment="0" applyProtection="0">
      <alignment horizontal="left"/>
    </xf>
    <xf numFmtId="0" fontId="25" fillId="0" borderId="19" applyNumberFormat="0" applyFill="0" applyAlignment="0" applyProtection="0"/>
    <xf numFmtId="0" fontId="25" fillId="0" borderId="11" applyNumberFormat="0" applyFill="0" applyAlignment="0" applyProtection="0"/>
    <xf numFmtId="0" fontId="25" fillId="0" borderId="19" applyNumberFormat="0" applyFill="0" applyAlignment="0" applyProtection="0"/>
    <xf numFmtId="0" fontId="68" fillId="61" borderId="2" applyNumberFormat="0" applyAlignment="0" applyProtection="0">
      <alignment horizontal="left"/>
    </xf>
    <xf numFmtId="0" fontId="78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1" fillId="6" borderId="0" applyNumberFormat="0" applyBorder="0" applyAlignment="0" applyProtection="0"/>
    <xf numFmtId="0" fontId="17" fillId="6" borderId="0" applyNumberFormat="0" applyBorder="0" applyAlignment="0" applyProtection="0"/>
    <xf numFmtId="0" fontId="82" fillId="6" borderId="0" applyNumberFormat="0" applyBorder="0" applyAlignment="0" applyProtection="0"/>
    <xf numFmtId="0" fontId="81" fillId="6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11" fillId="0" borderId="0"/>
    <xf numFmtId="0" fontId="29" fillId="0" borderId="0"/>
    <xf numFmtId="0" fontId="11" fillId="0" borderId="0"/>
    <xf numFmtId="0" fontId="70" fillId="0" borderId="0"/>
    <xf numFmtId="0" fontId="29" fillId="0" borderId="0"/>
    <xf numFmtId="0" fontId="29" fillId="0" borderId="0"/>
    <xf numFmtId="0" fontId="29" fillId="0" borderId="0"/>
    <xf numFmtId="0" fontId="11" fillId="0" borderId="0"/>
    <xf numFmtId="0" fontId="11" fillId="0" borderId="0"/>
    <xf numFmtId="0" fontId="11" fillId="0" borderId="0"/>
    <xf numFmtId="0" fontId="83" fillId="0" borderId="0"/>
    <xf numFmtId="0" fontId="11" fillId="0" borderId="0"/>
    <xf numFmtId="0" fontId="29" fillId="0" borderId="0"/>
    <xf numFmtId="0" fontId="29" fillId="0" borderId="0"/>
    <xf numFmtId="0" fontId="27" fillId="0" borderId="0"/>
    <xf numFmtId="0" fontId="29" fillId="0" borderId="0"/>
    <xf numFmtId="0" fontId="29" fillId="0" borderId="0"/>
    <xf numFmtId="0" fontId="11" fillId="0" borderId="0"/>
    <xf numFmtId="0" fontId="16" fillId="44" borderId="0" applyNumberFormat="0" applyBorder="0" applyAlignment="0" applyProtection="0"/>
    <xf numFmtId="0" fontId="16" fillId="5" borderId="0" applyNumberFormat="0" applyBorder="0" applyAlignment="0" applyProtection="0"/>
    <xf numFmtId="0" fontId="16" fillId="44" borderId="0" applyNumberFormat="0" applyBorder="0" applyAlignment="0" applyProtection="0"/>
    <xf numFmtId="0" fontId="28" fillId="10" borderId="10" applyNumberFormat="0" applyFont="0" applyAlignment="0" applyProtection="0"/>
    <xf numFmtId="0" fontId="28" fillId="10" borderId="10" applyNumberFormat="0" applyFont="0" applyAlignment="0" applyProtection="0"/>
    <xf numFmtId="0" fontId="28" fillId="10" borderId="10" applyNumberFormat="0" applyFont="0" applyAlignment="0" applyProtection="0"/>
    <xf numFmtId="0" fontId="28" fillId="10" borderId="10" applyNumberFormat="0" applyFont="0" applyAlignment="0" applyProtection="0"/>
    <xf numFmtId="0" fontId="28" fillId="10" borderId="10" applyNumberFormat="0" applyFont="0" applyAlignment="0" applyProtection="0"/>
    <xf numFmtId="0" fontId="28" fillId="10" borderId="10" applyNumberFormat="0" applyFont="0" applyAlignment="0" applyProtection="0"/>
    <xf numFmtId="0" fontId="28" fillId="10" borderId="10" applyNumberFormat="0" applyFont="0" applyAlignment="0" applyProtection="0"/>
    <xf numFmtId="0" fontId="28" fillId="10" borderId="10" applyNumberFormat="0" applyFont="0" applyAlignment="0" applyProtection="0"/>
    <xf numFmtId="0" fontId="28" fillId="10" borderId="10" applyNumberFormat="0" applyFont="0" applyAlignment="0" applyProtection="0"/>
    <xf numFmtId="0" fontId="28" fillId="10" borderId="10" applyNumberFormat="0" applyFont="0" applyAlignment="0" applyProtection="0"/>
    <xf numFmtId="0" fontId="28" fillId="10" borderId="10" applyNumberFormat="0" applyFont="0" applyAlignment="0" applyProtection="0"/>
    <xf numFmtId="0" fontId="28" fillId="10" borderId="10" applyNumberFormat="0" applyFont="0" applyAlignment="0" applyProtection="0"/>
    <xf numFmtId="0" fontId="28" fillId="10" borderId="10" applyNumberFormat="0" applyFont="0" applyAlignment="0" applyProtection="0"/>
    <xf numFmtId="0" fontId="28" fillId="10" borderId="10" applyNumberFormat="0" applyFont="0" applyAlignment="0" applyProtection="0"/>
    <xf numFmtId="0" fontId="11" fillId="10" borderId="10" applyNumberFormat="0" applyFont="0" applyAlignment="0" applyProtection="0"/>
    <xf numFmtId="9" fontId="3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43" fillId="0" borderId="20" applyNumberFormat="0" applyFill="0" applyAlignment="0" applyProtection="0"/>
    <xf numFmtId="0" fontId="21" fillId="0" borderId="8" applyNumberFormat="0" applyFill="0" applyAlignment="0" applyProtection="0"/>
    <xf numFmtId="0" fontId="43" fillId="0" borderId="20" applyNumberFormat="0" applyFill="0" applyAlignment="0" applyProtection="0"/>
    <xf numFmtId="0" fontId="47" fillId="0" borderId="0"/>
    <xf numFmtId="164" fontId="3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43" fontId="70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15" fillId="45" borderId="0" applyNumberFormat="0" applyBorder="0" applyAlignment="0" applyProtection="0"/>
    <xf numFmtId="0" fontId="15" fillId="4" borderId="0" applyNumberFormat="0" applyBorder="0" applyAlignment="0" applyProtection="0"/>
    <xf numFmtId="0" fontId="15" fillId="45" borderId="0" applyNumberFormat="0" applyBorder="0" applyAlignment="0" applyProtection="0"/>
  </cellStyleXfs>
  <cellXfs count="36">
    <xf numFmtId="0" fontId="0" fillId="0" borderId="0" xfId="0"/>
    <xf numFmtId="0" fontId="2" fillId="0" borderId="0" xfId="0" applyFont="1"/>
    <xf numFmtId="0" fontId="2" fillId="3" borderId="0" xfId="0" applyFont="1" applyFill="1"/>
    <xf numFmtId="0" fontId="4" fillId="3" borderId="0" xfId="0" applyFont="1" applyFill="1" applyAlignment="1">
      <alignment vertical="center"/>
    </xf>
    <xf numFmtId="0" fontId="5" fillId="3" borderId="0" xfId="1" applyFont="1" applyFill="1"/>
    <xf numFmtId="0" fontId="6" fillId="3" borderId="0" xfId="0" applyFont="1" applyFill="1" applyAlignment="1">
      <alignment horizontal="left"/>
    </xf>
    <xf numFmtId="0" fontId="7" fillId="3" borderId="0" xfId="1" applyFont="1" applyFill="1" applyAlignment="1">
      <alignment vertical="center"/>
    </xf>
    <xf numFmtId="0" fontId="2" fillId="3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0" fontId="8" fillId="3" borderId="0" xfId="1" applyFont="1" applyFill="1" applyAlignment="1">
      <alignment vertical="center"/>
    </xf>
    <xf numFmtId="3" fontId="9" fillId="2" borderId="2" xfId="0" applyNumberFormat="1" applyFont="1" applyFill="1" applyBorder="1" applyAlignment="1">
      <alignment horizontal="center" vertical="center"/>
    </xf>
    <xf numFmtId="3" fontId="1" fillId="2" borderId="2" xfId="1" applyNumberFormat="1" applyFill="1" applyBorder="1" applyAlignment="1">
      <alignment horizontal="left"/>
    </xf>
    <xf numFmtId="3" fontId="84" fillId="3" borderId="1" xfId="894" applyNumberFormat="1" applyFont="1" applyFill="1" applyBorder="1"/>
    <xf numFmtId="0" fontId="2" fillId="2" borderId="2" xfId="0" applyFont="1" applyFill="1" applyBorder="1" applyAlignment="1">
      <alignment horizontal="center" vertical="center"/>
    </xf>
    <xf numFmtId="14" fontId="2" fillId="2" borderId="2" xfId="0" applyNumberFormat="1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1" fillId="3" borderId="0" xfId="1" applyFill="1"/>
    <xf numFmtId="14" fontId="9" fillId="2" borderId="2" xfId="0" applyNumberFormat="1" applyFont="1" applyFill="1" applyBorder="1" applyAlignment="1">
      <alignment horizontal="center" vertical="center"/>
    </xf>
    <xf numFmtId="165" fontId="9" fillId="2" borderId="2" xfId="0" applyNumberFormat="1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/>
    </xf>
    <xf numFmtId="0" fontId="10" fillId="3" borderId="22" xfId="0" applyFont="1" applyFill="1" applyBorder="1" applyAlignment="1">
      <alignment vertical="center" wrapText="1"/>
    </xf>
    <xf numFmtId="0" fontId="3" fillId="3" borderId="24" xfId="0" applyFont="1" applyFill="1" applyBorder="1" applyAlignment="1">
      <alignment horizontal="center" vertical="center" wrapText="1"/>
    </xf>
    <xf numFmtId="14" fontId="3" fillId="3" borderId="23" xfId="0" applyNumberFormat="1" applyFont="1" applyFill="1" applyBorder="1" applyAlignment="1">
      <alignment horizontal="center" vertical="center" wrapText="1"/>
    </xf>
    <xf numFmtId="14" fontId="3" fillId="3" borderId="24" xfId="0" applyNumberFormat="1" applyFont="1" applyFill="1" applyBorder="1" applyAlignment="1">
      <alignment horizontal="center" vertical="center" wrapText="1"/>
    </xf>
    <xf numFmtId="3" fontId="3" fillId="3" borderId="23" xfId="0" applyNumberFormat="1" applyFont="1" applyFill="1" applyBorder="1" applyAlignment="1">
      <alignment horizontal="center" vertical="center" wrapText="1"/>
    </xf>
    <xf numFmtId="3" fontId="9" fillId="2" borderId="2" xfId="894" applyNumberFormat="1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 vertical="center"/>
    </xf>
    <xf numFmtId="165" fontId="9" fillId="2" borderId="0" xfId="0" applyNumberFormat="1" applyFont="1" applyFill="1" applyBorder="1" applyAlignment="1">
      <alignment horizontal="center" vertical="center"/>
    </xf>
    <xf numFmtId="3" fontId="1" fillId="2" borderId="0" xfId="1" applyNumberFormat="1" applyFill="1" applyBorder="1" applyAlignment="1">
      <alignment horizontal="left"/>
    </xf>
    <xf numFmtId="3" fontId="9" fillId="2" borderId="0" xfId="0" applyNumberFormat="1" applyFont="1" applyFill="1" applyBorder="1" applyAlignment="1">
      <alignment horizontal="center" vertical="center"/>
    </xf>
    <xf numFmtId="0" fontId="10" fillId="3" borderId="25" xfId="0" applyFont="1" applyFill="1" applyBorder="1" applyAlignment="1">
      <alignment vertical="center" wrapText="1"/>
    </xf>
    <xf numFmtId="3" fontId="9" fillId="2" borderId="2" xfId="0" applyNumberFormat="1" applyFont="1" applyFill="1" applyBorder="1" applyAlignment="1">
      <alignment horizontal="center"/>
    </xf>
    <xf numFmtId="0" fontId="10" fillId="3" borderId="22" xfId="0" applyFont="1" applyFill="1" applyBorder="1" applyAlignment="1">
      <alignment horizontal="left" vertical="center" wrapText="1"/>
    </xf>
    <xf numFmtId="0" fontId="10" fillId="3" borderId="22" xfId="0" applyFont="1" applyFill="1" applyBorder="1" applyAlignment="1">
      <alignment horizontal="left" vertical="center"/>
    </xf>
    <xf numFmtId="0" fontId="10" fillId="3" borderId="25" xfId="0" applyFont="1" applyFill="1" applyBorder="1" applyAlignment="1">
      <alignment horizontal="left" vertical="center" wrapText="1"/>
    </xf>
    <xf numFmtId="0" fontId="10" fillId="3" borderId="25" xfId="0" applyFont="1" applyFill="1" applyBorder="1" applyAlignment="1">
      <alignment horizontal="left" vertical="center"/>
    </xf>
  </cellXfs>
  <cellStyles count="913">
    <cellStyle name="?berschrift" xfId="24"/>
    <cellStyle name="?berschrift 1" xfId="25"/>
    <cellStyle name="?berschrift 1 2" xfId="26"/>
    <cellStyle name="?berschrift 1 2 2" xfId="27"/>
    <cellStyle name="?berschrift 1 3" xfId="28"/>
    <cellStyle name="?berschrift 1 3 2" xfId="29"/>
    <cellStyle name="?berschrift 1 4" xfId="30"/>
    <cellStyle name="?berschrift 2" xfId="31"/>
    <cellStyle name="?berschrift 2 2" xfId="32"/>
    <cellStyle name="?berschrift 2 2 2" xfId="33"/>
    <cellStyle name="?berschrift 2 3" xfId="34"/>
    <cellStyle name="?berschrift 2 3 2" xfId="35"/>
    <cellStyle name="?berschrift 2 4" xfId="36"/>
    <cellStyle name="?berschrift 3" xfId="37"/>
    <cellStyle name="?berschrift 3 2" xfId="38"/>
    <cellStyle name="?berschrift 3 2 2" xfId="39"/>
    <cellStyle name="?berschrift 3 3" xfId="40"/>
    <cellStyle name="?berschrift 3 3 2" xfId="41"/>
    <cellStyle name="?berschrift 3 4" xfId="42"/>
    <cellStyle name="?berschrift 4" xfId="43"/>
    <cellStyle name="?berschrift 4 2" xfId="44"/>
    <cellStyle name="?berschrift 4 2 2" xfId="45"/>
    <cellStyle name="?berschrift 4 3" xfId="46"/>
    <cellStyle name="?berschrift 4 3 2" xfId="47"/>
    <cellStyle name="?berschrift 4 4" xfId="48"/>
    <cellStyle name="?berschrift 5" xfId="49"/>
    <cellStyle name="?berschrift 5 2" xfId="50"/>
    <cellStyle name="?berschrift 6" xfId="51"/>
    <cellStyle name="?berschrift 6 2" xfId="52"/>
    <cellStyle name="?berschrift 7" xfId="53"/>
    <cellStyle name="_Column1" xfId="54"/>
    <cellStyle name="_Data" xfId="55"/>
    <cellStyle name="_Data 2" xfId="56"/>
    <cellStyle name="_Data 3" xfId="57"/>
    <cellStyle name="_PERSONAL" xfId="58"/>
    <cellStyle name="_PERSONAL_1" xfId="59"/>
    <cellStyle name="_PERSONAL_1 2" xfId="60"/>
    <cellStyle name="_PERSONAL_1 3" xfId="61"/>
    <cellStyle name="_Row1" xfId="62"/>
    <cellStyle name="20 % - Akzent1" xfId="63"/>
    <cellStyle name="20 % - Akzent1 2" xfId="64"/>
    <cellStyle name="20 % - Akzent1 3" xfId="65"/>
    <cellStyle name="20 % - Akzent2" xfId="66"/>
    <cellStyle name="20 % - Akzent2 2" xfId="67"/>
    <cellStyle name="20 % - Akzent2 3" xfId="68"/>
    <cellStyle name="20 % - Akzent3" xfId="69"/>
    <cellStyle name="20 % - Akzent3 2" xfId="70"/>
    <cellStyle name="20 % - Akzent3 3" xfId="71"/>
    <cellStyle name="20 % - Akzent4" xfId="72"/>
    <cellStyle name="20 % - Akzent4 2" xfId="73"/>
    <cellStyle name="20 % - Akzent4 3" xfId="74"/>
    <cellStyle name="20 % - Akzent5" xfId="75"/>
    <cellStyle name="20 % - Akzent5 2" xfId="76"/>
    <cellStyle name="20 % - Akzent5 3" xfId="77"/>
    <cellStyle name="20 % - Akzent6" xfId="78"/>
    <cellStyle name="20 % - Akzent6 2" xfId="79"/>
    <cellStyle name="20 % - Akzent6 3" xfId="80"/>
    <cellStyle name="20% - Accent1 2" xfId="81"/>
    <cellStyle name="20% - Accent1 2 2" xfId="82"/>
    <cellStyle name="20% - Accent2 2" xfId="83"/>
    <cellStyle name="20% - Accent2 2 2" xfId="84"/>
    <cellStyle name="20% - Accent3 2" xfId="85"/>
    <cellStyle name="20% - Accent3 2 2" xfId="86"/>
    <cellStyle name="20% - Accent4 2" xfId="87"/>
    <cellStyle name="20% - Accent4 2 2" xfId="88"/>
    <cellStyle name="20% - Accent5 2" xfId="89"/>
    <cellStyle name="20% - Accent5 2 2" xfId="90"/>
    <cellStyle name="20% - Accent6 2" xfId="91"/>
    <cellStyle name="20% - Accent6 2 2" xfId="92"/>
    <cellStyle name="20% - Accent6 2 3" xfId="93"/>
    <cellStyle name="20% - Akzent1" xfId="94"/>
    <cellStyle name="20% - Akzent1 2" xfId="95"/>
    <cellStyle name="20% - Akzent1 3" xfId="96"/>
    <cellStyle name="20% - Akzent2" xfId="97"/>
    <cellStyle name="20% - Akzent2 2" xfId="98"/>
    <cellStyle name="20% - Akzent2 3" xfId="99"/>
    <cellStyle name="20% - Akzent3" xfId="100"/>
    <cellStyle name="20% - Akzent3 2" xfId="101"/>
    <cellStyle name="20% - Akzent3 3" xfId="102"/>
    <cellStyle name="20% - Akzent4" xfId="103"/>
    <cellStyle name="20% - Akzent4 2" xfId="104"/>
    <cellStyle name="20% - Akzent4 3" xfId="105"/>
    <cellStyle name="20% - Akzent5" xfId="106"/>
    <cellStyle name="20% - Akzent5 2" xfId="107"/>
    <cellStyle name="20% - Akzent5 3" xfId="108"/>
    <cellStyle name="20% - Akzent6" xfId="109"/>
    <cellStyle name="20% - Akzent6 2" xfId="110"/>
    <cellStyle name="20% - Akzent6 3" xfId="111"/>
    <cellStyle name="20% - Акцент1 2" xfId="112"/>
    <cellStyle name="20% — акцент1 2" xfId="113"/>
    <cellStyle name="20% - Акцент1 2 2" xfId="114"/>
    <cellStyle name="20% - Акцент1 2 3" xfId="115"/>
    <cellStyle name="20% - Акцент1 2 4" xfId="116"/>
    <cellStyle name="20% - Акцент1 3" xfId="117"/>
    <cellStyle name="20% - Акцент1 3 2" xfId="118"/>
    <cellStyle name="20% - Акцент1 3 3" xfId="119"/>
    <cellStyle name="20% - Акцент2 2" xfId="120"/>
    <cellStyle name="20% — акцент2 2" xfId="121"/>
    <cellStyle name="20% - Акцент2 2 2" xfId="122"/>
    <cellStyle name="20% - Акцент2 2 3" xfId="123"/>
    <cellStyle name="20% - Акцент2 2 4" xfId="124"/>
    <cellStyle name="20% - Акцент2 3" xfId="125"/>
    <cellStyle name="20% - Акцент2 3 2" xfId="126"/>
    <cellStyle name="20% - Акцент2 3 3" xfId="127"/>
    <cellStyle name="20% - Акцент3 2" xfId="128"/>
    <cellStyle name="20% — акцент3 2" xfId="129"/>
    <cellStyle name="20% - Акцент3 2 2" xfId="130"/>
    <cellStyle name="20% - Акцент3 2 3" xfId="131"/>
    <cellStyle name="20% - Акцент3 2 4" xfId="132"/>
    <cellStyle name="20% - Акцент3 3" xfId="133"/>
    <cellStyle name="20% - Акцент3 3 2" xfId="134"/>
    <cellStyle name="20% - Акцент3 3 3" xfId="135"/>
    <cellStyle name="20% - Акцент4 2" xfId="136"/>
    <cellStyle name="20% — акцент4 2" xfId="137"/>
    <cellStyle name="20% - Акцент4 2 2" xfId="138"/>
    <cellStyle name="20% - Акцент4 2 3" xfId="139"/>
    <cellStyle name="20% - Акцент4 2 4" xfId="140"/>
    <cellStyle name="20% - Акцент4 3" xfId="141"/>
    <cellStyle name="20% - Акцент4 3 2" xfId="142"/>
    <cellStyle name="20% - Акцент4 3 3" xfId="143"/>
    <cellStyle name="20% - Акцент5 2" xfId="144"/>
    <cellStyle name="20% — акцент5 2" xfId="145"/>
    <cellStyle name="20% - Акцент5 2 2" xfId="146"/>
    <cellStyle name="20% - Акцент5 2 3" xfId="147"/>
    <cellStyle name="20% - Акцент5 2 4" xfId="148"/>
    <cellStyle name="20% - Акцент5 3" xfId="149"/>
    <cellStyle name="20% - Акцент5 3 2" xfId="150"/>
    <cellStyle name="20% - Акцент5 3 3" xfId="151"/>
    <cellStyle name="20% - Акцент6 2" xfId="152"/>
    <cellStyle name="20% — акцент6 2" xfId="153"/>
    <cellStyle name="20% - Акцент6 2 2" xfId="154"/>
    <cellStyle name="20% - Акцент6 2 3" xfId="155"/>
    <cellStyle name="20% - Акцент6 2 4" xfId="156"/>
    <cellStyle name="20% - Акцент6 3" xfId="157"/>
    <cellStyle name="20% - Акцент6 3 2" xfId="158"/>
    <cellStyle name="20% - Акцент6 3 3" xfId="159"/>
    <cellStyle name="40 % - Akzent1" xfId="160"/>
    <cellStyle name="40 % - Akzent1 2" xfId="161"/>
    <cellStyle name="40 % - Akzent1 3" xfId="162"/>
    <cellStyle name="40 % - Akzent2" xfId="163"/>
    <cellStyle name="40 % - Akzent2 2" xfId="164"/>
    <cellStyle name="40 % - Akzent2 3" xfId="165"/>
    <cellStyle name="40 % - Akzent3" xfId="166"/>
    <cellStyle name="40 % - Akzent3 2" xfId="167"/>
    <cellStyle name="40 % - Akzent3 3" xfId="168"/>
    <cellStyle name="40 % - Akzent4" xfId="169"/>
    <cellStyle name="40 % - Akzent4 2" xfId="170"/>
    <cellStyle name="40 % - Akzent4 3" xfId="171"/>
    <cellStyle name="40 % - Akzent5" xfId="172"/>
    <cellStyle name="40 % - Akzent5 2" xfId="173"/>
    <cellStyle name="40 % - Akzent5 3" xfId="174"/>
    <cellStyle name="40 % - Akzent6" xfId="175"/>
    <cellStyle name="40 % - Akzent6 2" xfId="176"/>
    <cellStyle name="40 % - Akzent6 3" xfId="177"/>
    <cellStyle name="40% - Accent1 2" xfId="178"/>
    <cellStyle name="40% - Accent1 2 2" xfId="179"/>
    <cellStyle name="40% - Accent2 2" xfId="180"/>
    <cellStyle name="40% - Accent2 2 2" xfId="181"/>
    <cellStyle name="40% - Accent3 2" xfId="182"/>
    <cellStyle name="40% - Accent3 2 2" xfId="183"/>
    <cellStyle name="40% - Accent4 2" xfId="184"/>
    <cellStyle name="40% - Accent4 2 2" xfId="185"/>
    <cellStyle name="40% - Accent5 2" xfId="186"/>
    <cellStyle name="40% - Accent5 2 2" xfId="187"/>
    <cellStyle name="40% - Accent6 2" xfId="188"/>
    <cellStyle name="40% - Accent6 2 2" xfId="189"/>
    <cellStyle name="40% - Akzent1" xfId="190"/>
    <cellStyle name="40% - Akzent1 2" xfId="191"/>
    <cellStyle name="40% - Akzent1 3" xfId="192"/>
    <cellStyle name="40% - Akzent2" xfId="193"/>
    <cellStyle name="40% - Akzent2 2" xfId="194"/>
    <cellStyle name="40% - Akzent2 3" xfId="195"/>
    <cellStyle name="40% - Akzent3" xfId="196"/>
    <cellStyle name="40% - Akzent3 2" xfId="197"/>
    <cellStyle name="40% - Akzent3 3" xfId="198"/>
    <cellStyle name="40% - Akzent4" xfId="199"/>
    <cellStyle name="40% - Akzent4 2" xfId="200"/>
    <cellStyle name="40% - Akzent4 3" xfId="201"/>
    <cellStyle name="40% - Akzent5" xfId="202"/>
    <cellStyle name="40% - Akzent5 2" xfId="203"/>
    <cellStyle name="40% - Akzent5 3" xfId="204"/>
    <cellStyle name="40% - Akzent6" xfId="205"/>
    <cellStyle name="40% - Akzent6 2" xfId="206"/>
    <cellStyle name="40% - Akzent6 3" xfId="207"/>
    <cellStyle name="40% - Акцент1 2" xfId="208"/>
    <cellStyle name="40% — акцент1 2" xfId="209"/>
    <cellStyle name="40% - Акцент1 2 2" xfId="210"/>
    <cellStyle name="40% - Акцент1 2 3" xfId="211"/>
    <cellStyle name="40% - Акцент1 2 4" xfId="212"/>
    <cellStyle name="40% - Акцент1 3" xfId="213"/>
    <cellStyle name="40% - Акцент1 3 2" xfId="214"/>
    <cellStyle name="40% - Акцент1 3 3" xfId="215"/>
    <cellStyle name="40% - Акцент2 2" xfId="216"/>
    <cellStyle name="40% — акцент2 2" xfId="217"/>
    <cellStyle name="40% - Акцент2 3" xfId="218"/>
    <cellStyle name="40% - Акцент3 2" xfId="219"/>
    <cellStyle name="40% — акцент3 2" xfId="220"/>
    <cellStyle name="40% - Акцент3 2 2" xfId="221"/>
    <cellStyle name="40% - Акцент3 2 3" xfId="222"/>
    <cellStyle name="40% - Акцент3 2 4" xfId="223"/>
    <cellStyle name="40% - Акцент3 3" xfId="224"/>
    <cellStyle name="40% - Акцент3 3 2" xfId="225"/>
    <cellStyle name="40% - Акцент3 3 3" xfId="226"/>
    <cellStyle name="40% - Акцент4 2" xfId="227"/>
    <cellStyle name="40% — акцент4 2" xfId="228"/>
    <cellStyle name="40% - Акцент4 2 2" xfId="229"/>
    <cellStyle name="40% - Акцент4 2 3" xfId="230"/>
    <cellStyle name="40% - Акцент4 2 4" xfId="231"/>
    <cellStyle name="40% - Акцент4 3" xfId="232"/>
    <cellStyle name="40% - Акцент4 3 2" xfId="233"/>
    <cellStyle name="40% - Акцент4 3 3" xfId="234"/>
    <cellStyle name="40% - Акцент5 2" xfId="235"/>
    <cellStyle name="40% — акцент5 2" xfId="236"/>
    <cellStyle name="40% - Акцент5 2 2" xfId="237"/>
    <cellStyle name="40% - Акцент5 2 3" xfId="238"/>
    <cellStyle name="40% - Акцент5 2 4" xfId="239"/>
    <cellStyle name="40% - Акцент5 3" xfId="240"/>
    <cellStyle name="40% - Акцент5 3 2" xfId="241"/>
    <cellStyle name="40% - Акцент5 3 3" xfId="242"/>
    <cellStyle name="40% - Акцент6 2" xfId="243"/>
    <cellStyle name="40% — акцент6 2" xfId="244"/>
    <cellStyle name="40% - Акцент6 2 2" xfId="245"/>
    <cellStyle name="40% - Акцент6 2 3" xfId="246"/>
    <cellStyle name="40% - Акцент6 2 4" xfId="247"/>
    <cellStyle name="40% - Акцент6 3" xfId="248"/>
    <cellStyle name="40% - Акцент6 3 2" xfId="249"/>
    <cellStyle name="40% - Акцент6 3 3" xfId="250"/>
    <cellStyle name="60 % - Akzent1" xfId="251"/>
    <cellStyle name="60 % - Akzent1 2" xfId="252"/>
    <cellStyle name="60 % - Akzent1 3" xfId="253"/>
    <cellStyle name="60 % - Akzent2" xfId="254"/>
    <cellStyle name="60 % - Akzent2 2" xfId="255"/>
    <cellStyle name="60 % - Akzent2 3" xfId="256"/>
    <cellStyle name="60 % - Akzent3" xfId="257"/>
    <cellStyle name="60 % - Akzent3 2" xfId="258"/>
    <cellStyle name="60 % - Akzent3 3" xfId="259"/>
    <cellStyle name="60 % - Akzent4" xfId="260"/>
    <cellStyle name="60 % - Akzent4 2" xfId="261"/>
    <cellStyle name="60 % - Akzent4 3" xfId="262"/>
    <cellStyle name="60 % - Akzent5" xfId="263"/>
    <cellStyle name="60 % - Akzent5 2" xfId="264"/>
    <cellStyle name="60 % - Akzent5 3" xfId="265"/>
    <cellStyle name="60 % - Akzent6" xfId="266"/>
    <cellStyle name="60 % - Akzent6 2" xfId="267"/>
    <cellStyle name="60 % - Akzent6 3" xfId="268"/>
    <cellStyle name="60% - Accent1 2" xfId="269"/>
    <cellStyle name="60% - Accent2 2" xfId="270"/>
    <cellStyle name="60% - Accent3 2" xfId="271"/>
    <cellStyle name="60% - Accent4 2" xfId="272"/>
    <cellStyle name="60% - Accent5 2" xfId="273"/>
    <cellStyle name="60% - Accent6 2" xfId="274"/>
    <cellStyle name="60% - Akzent1" xfId="275"/>
    <cellStyle name="60% - Akzent1 2" xfId="276"/>
    <cellStyle name="60% - Akzent1 3" xfId="277"/>
    <cellStyle name="60% - Akzent2" xfId="278"/>
    <cellStyle name="60% - Akzent2 2" xfId="279"/>
    <cellStyle name="60% - Akzent2 3" xfId="280"/>
    <cellStyle name="60% - Akzent3" xfId="281"/>
    <cellStyle name="60% - Akzent3 2" xfId="282"/>
    <cellStyle name="60% - Akzent3 3" xfId="283"/>
    <cellStyle name="60% - Akzent4" xfId="284"/>
    <cellStyle name="60% - Akzent4 2" xfId="285"/>
    <cellStyle name="60% - Akzent4 3" xfId="286"/>
    <cellStyle name="60% - Akzent5" xfId="287"/>
    <cellStyle name="60% - Akzent5 2" xfId="288"/>
    <cellStyle name="60% - Akzent5 3" xfId="289"/>
    <cellStyle name="60% - Akzent6" xfId="290"/>
    <cellStyle name="60% - Akzent6 2" xfId="291"/>
    <cellStyle name="60% - Akzent6 3" xfId="292"/>
    <cellStyle name="60% — акцент1 2" xfId="293"/>
    <cellStyle name="60% — акцент2 2" xfId="294"/>
    <cellStyle name="60% — акцент3 2" xfId="295"/>
    <cellStyle name="60% — акцент4 2" xfId="296"/>
    <cellStyle name="60% — акцент5 2" xfId="297"/>
    <cellStyle name="60% — акцент6 2" xfId="298"/>
    <cellStyle name="Accent1 2" xfId="299"/>
    <cellStyle name="Accent2 2" xfId="300"/>
    <cellStyle name="Accent3 2" xfId="301"/>
    <cellStyle name="Accent4 2" xfId="302"/>
    <cellStyle name="Accent5 2" xfId="303"/>
    <cellStyle name="Accent6 2" xfId="304"/>
    <cellStyle name="Akzent1" xfId="305"/>
    <cellStyle name="Akzent1 2" xfId="306"/>
    <cellStyle name="Akzent1 2 2" xfId="307"/>
    <cellStyle name="Akzent1 2 3" xfId="308"/>
    <cellStyle name="Akzent1 3" xfId="309"/>
    <cellStyle name="Akzent1 3 2" xfId="310"/>
    <cellStyle name="Akzent1 3 3" xfId="311"/>
    <cellStyle name="Akzent1 4" xfId="312"/>
    <cellStyle name="Akzent1 5" xfId="313"/>
    <cellStyle name="Akzent2" xfId="314"/>
    <cellStyle name="Akzent2 2" xfId="315"/>
    <cellStyle name="Akzent2 2 2" xfId="316"/>
    <cellStyle name="Akzent2 2 3" xfId="317"/>
    <cellStyle name="Akzent2 3" xfId="318"/>
    <cellStyle name="Akzent2 3 2" xfId="319"/>
    <cellStyle name="Akzent2 3 3" xfId="320"/>
    <cellStyle name="Akzent2 4" xfId="321"/>
    <cellStyle name="Akzent2 5" xfId="322"/>
    <cellStyle name="Akzent3" xfId="323"/>
    <cellStyle name="Akzent3 2" xfId="324"/>
    <cellStyle name="Akzent3 2 2" xfId="325"/>
    <cellStyle name="Akzent3 2 3" xfId="326"/>
    <cellStyle name="Akzent3 3" xfId="327"/>
    <cellStyle name="Akzent3 3 2" xfId="328"/>
    <cellStyle name="Akzent3 3 3" xfId="329"/>
    <cellStyle name="Akzent3 4" xfId="330"/>
    <cellStyle name="Akzent3 5" xfId="331"/>
    <cellStyle name="Akzent4" xfId="332"/>
    <cellStyle name="Akzent4 2" xfId="333"/>
    <cellStyle name="Akzent4 2 2" xfId="334"/>
    <cellStyle name="Akzent4 2 3" xfId="335"/>
    <cellStyle name="Akzent4 3" xfId="336"/>
    <cellStyle name="Akzent4 3 2" xfId="337"/>
    <cellStyle name="Akzent4 3 3" xfId="338"/>
    <cellStyle name="Akzent4 4" xfId="339"/>
    <cellStyle name="Akzent4 5" xfId="340"/>
    <cellStyle name="Akzent5" xfId="341"/>
    <cellStyle name="Akzent5 2" xfId="342"/>
    <cellStyle name="Akzent5 2 2" xfId="343"/>
    <cellStyle name="Akzent5 2 3" xfId="344"/>
    <cellStyle name="Akzent5 3" xfId="345"/>
    <cellStyle name="Akzent5 3 2" xfId="346"/>
    <cellStyle name="Akzent5 3 3" xfId="347"/>
    <cellStyle name="Akzent5 4" xfId="348"/>
    <cellStyle name="Akzent5 5" xfId="349"/>
    <cellStyle name="Akzent6" xfId="350"/>
    <cellStyle name="Akzent6 2" xfId="351"/>
    <cellStyle name="Akzent6 2 2" xfId="352"/>
    <cellStyle name="Akzent6 2 3" xfId="353"/>
    <cellStyle name="Akzent6 3" xfId="354"/>
    <cellStyle name="Akzent6 3 2" xfId="355"/>
    <cellStyle name="Akzent6 3 3" xfId="356"/>
    <cellStyle name="Akzent6 4" xfId="357"/>
    <cellStyle name="Akzent6 5" xfId="358"/>
    <cellStyle name="Ausgabe" xfId="359"/>
    <cellStyle name="Ausgabe 2" xfId="360"/>
    <cellStyle name="Ausgabe 2 2" xfId="361"/>
    <cellStyle name="Ausgabe 2 2 2" xfId="362"/>
    <cellStyle name="Ausgabe 2 2 3" xfId="363"/>
    <cellStyle name="Ausgabe 2 3" xfId="364"/>
    <cellStyle name="Ausgabe 2 4" xfId="365"/>
    <cellStyle name="Ausgabe 3" xfId="366"/>
    <cellStyle name="Ausgabe 3 2" xfId="367"/>
    <cellStyle name="Ausgabe 3 2 2" xfId="368"/>
    <cellStyle name="Ausgabe 3 2 3" xfId="369"/>
    <cellStyle name="Ausgabe 3 3" xfId="370"/>
    <cellStyle name="Ausgabe 3 4" xfId="371"/>
    <cellStyle name="Ausgabe 4" xfId="372"/>
    <cellStyle name="Ausgabe 4 2" xfId="373"/>
    <cellStyle name="Ausgabe 4 3" xfId="374"/>
    <cellStyle name="Ausgabe 5" xfId="375"/>
    <cellStyle name="Ausgabe 6" xfId="376"/>
    <cellStyle name="Bad 2" xfId="377"/>
    <cellStyle name="Berechnung" xfId="378"/>
    <cellStyle name="Berechnung 2" xfId="379"/>
    <cellStyle name="Berechnung 2 2" xfId="380"/>
    <cellStyle name="Berechnung 2 2 2" xfId="381"/>
    <cellStyle name="Berechnung 2 2 3" xfId="382"/>
    <cellStyle name="Berechnung 2 3" xfId="383"/>
    <cellStyle name="Berechnung 2 4" xfId="384"/>
    <cellStyle name="Berechnung 3" xfId="385"/>
    <cellStyle name="Berechnung 3 2" xfId="386"/>
    <cellStyle name="Berechnung 3 2 2" xfId="387"/>
    <cellStyle name="Berechnung 3 2 3" xfId="388"/>
    <cellStyle name="Berechnung 3 3" xfId="389"/>
    <cellStyle name="Berechnung 3 4" xfId="390"/>
    <cellStyle name="Berechnung 4" xfId="391"/>
    <cellStyle name="Berechnung 4 2" xfId="392"/>
    <cellStyle name="Berechnung 4 3" xfId="393"/>
    <cellStyle name="Berechnung 5" xfId="394"/>
    <cellStyle name="Berechnung 6" xfId="395"/>
    <cellStyle name="Calculation 2" xfId="396"/>
    <cellStyle name="Calculation 2 2" xfId="397"/>
    <cellStyle name="Check Cell 2" xfId="398"/>
    <cellStyle name="Comma  - Style1" xfId="399"/>
    <cellStyle name="Comma  - Style1 2" xfId="400"/>
    <cellStyle name="Comma  - Style1 3" xfId="401"/>
    <cellStyle name="Comma  - Style2" xfId="402"/>
    <cellStyle name="Comma  - Style2 2" xfId="403"/>
    <cellStyle name="Comma  - Style2 3" xfId="404"/>
    <cellStyle name="Comma  - Style3" xfId="405"/>
    <cellStyle name="Comma  - Style3 2" xfId="406"/>
    <cellStyle name="Comma  - Style3 3" xfId="407"/>
    <cellStyle name="Comma  - Style4" xfId="408"/>
    <cellStyle name="Comma  - Style4 2" xfId="409"/>
    <cellStyle name="Comma  - Style4 3" xfId="410"/>
    <cellStyle name="Comma  - Style5" xfId="411"/>
    <cellStyle name="Comma  - Style5 2" xfId="412"/>
    <cellStyle name="Comma  - Style5 3" xfId="413"/>
    <cellStyle name="Comma  - Style6" xfId="414"/>
    <cellStyle name="Comma  - Style6 2" xfId="415"/>
    <cellStyle name="Comma  - Style6 3" xfId="416"/>
    <cellStyle name="Comma  - Style7" xfId="417"/>
    <cellStyle name="Comma  - Style7 2" xfId="418"/>
    <cellStyle name="Comma  - Style7 3" xfId="419"/>
    <cellStyle name="Comma  - Style8" xfId="420"/>
    <cellStyle name="Comma  - Style8 2" xfId="421"/>
    <cellStyle name="Comma  - Style8 3" xfId="422"/>
    <cellStyle name="Comma 2" xfId="423"/>
    <cellStyle name="Currency 2" xfId="424"/>
    <cellStyle name="Currency 3" xfId="425"/>
    <cellStyle name="Currency 3 2" xfId="426"/>
    <cellStyle name="Dezimal [0]_Ableitung Preisliste Polen PLN" xfId="427"/>
    <cellStyle name="Dezimal_Ableitung Preisliste Polen PLN" xfId="428"/>
    <cellStyle name="Dziesi?tny [0]_laroux" xfId="429"/>
    <cellStyle name="Dziesi?tny_laroux" xfId="430"/>
    <cellStyle name="Dziesiętny [0]_laroux" xfId="431"/>
    <cellStyle name="Dziesiętny_laroux" xfId="432"/>
    <cellStyle name="Eingabe" xfId="433"/>
    <cellStyle name="Eingabe 2" xfId="434"/>
    <cellStyle name="Eingabe 2 2" xfId="435"/>
    <cellStyle name="Eingabe 2 2 2" xfId="436"/>
    <cellStyle name="Eingabe 2 2 3" xfId="437"/>
    <cellStyle name="Eingabe 2 3" xfId="438"/>
    <cellStyle name="Eingabe 2 4" xfId="439"/>
    <cellStyle name="Eingabe 3" xfId="440"/>
    <cellStyle name="Eingabe 3 2" xfId="441"/>
    <cellStyle name="Eingabe 3 2 2" xfId="442"/>
    <cellStyle name="Eingabe 3 2 3" xfId="443"/>
    <cellStyle name="Eingabe 3 3" xfId="444"/>
    <cellStyle name="Eingabe 3 4" xfId="445"/>
    <cellStyle name="Eingabe 4" xfId="446"/>
    <cellStyle name="Eingabe 4 2" xfId="447"/>
    <cellStyle name="Eingabe 4 3" xfId="448"/>
    <cellStyle name="Eingabe 5" xfId="449"/>
    <cellStyle name="Eingabe 6" xfId="450"/>
    <cellStyle name="Ergebnis" xfId="451"/>
    <cellStyle name="Ergebnis 2" xfId="452"/>
    <cellStyle name="Ergebnis 2 2" xfId="453"/>
    <cellStyle name="Ergebnis 2 2 2" xfId="454"/>
    <cellStyle name="Ergebnis 2 2 3" xfId="455"/>
    <cellStyle name="Ergebnis 2 3" xfId="456"/>
    <cellStyle name="Ergebnis 2 4" xfId="457"/>
    <cellStyle name="Ergebnis 3" xfId="458"/>
    <cellStyle name="Ergebnis 3 2" xfId="459"/>
    <cellStyle name="Ergebnis 3 2 2" xfId="460"/>
    <cellStyle name="Ergebnis 3 2 3" xfId="461"/>
    <cellStyle name="Ergebnis 3 3" xfId="462"/>
    <cellStyle name="Ergebnis 3 4" xfId="463"/>
    <cellStyle name="Ergebnis 4" xfId="464"/>
    <cellStyle name="Ergebnis 4 2" xfId="465"/>
    <cellStyle name="Ergebnis 4 3" xfId="466"/>
    <cellStyle name="Ergebnis 5" xfId="467"/>
    <cellStyle name="Ergebnis 6" xfId="468"/>
    <cellStyle name="Erkl?render Text" xfId="469"/>
    <cellStyle name="Erkl?render Text 2" xfId="470"/>
    <cellStyle name="Erkl?render Text 2 2" xfId="471"/>
    <cellStyle name="Erkl?render Text 3" xfId="472"/>
    <cellStyle name="Erkl?render Text 3 2" xfId="473"/>
    <cellStyle name="Erkl?render Text 4" xfId="474"/>
    <cellStyle name="Erklärender Text" xfId="475"/>
    <cellStyle name="Erklärender Text 2" xfId="476"/>
    <cellStyle name="Erklärender Text 3" xfId="477"/>
    <cellStyle name="Explanatory Text 2" xfId="478"/>
    <cellStyle name="Good 2" xfId="479"/>
    <cellStyle name="Gut" xfId="480"/>
    <cellStyle name="Gut 2" xfId="481"/>
    <cellStyle name="Gut 2 2" xfId="482"/>
    <cellStyle name="Gut 2 3" xfId="483"/>
    <cellStyle name="Gut 3" xfId="484"/>
    <cellStyle name="Gut 3 2" xfId="485"/>
    <cellStyle name="Gut 3 3" xfId="486"/>
    <cellStyle name="Gut 4" xfId="487"/>
    <cellStyle name="Gut 5" xfId="488"/>
    <cellStyle name="Heading 1 2" xfId="489"/>
    <cellStyle name="Heading 2 2" xfId="490"/>
    <cellStyle name="Heading 3 2" xfId="491"/>
    <cellStyle name="Heading 4 2" xfId="492"/>
    <cellStyle name="Hyperlink 2" xfId="493"/>
    <cellStyle name="Hyperlink 2 2" xfId="494"/>
    <cellStyle name="Hyperlink 2 3" xfId="495"/>
    <cellStyle name="Input 2" xfId="496"/>
    <cellStyle name="Input 2 2" xfId="497"/>
    <cellStyle name="Input 2 2 2" xfId="498"/>
    <cellStyle name="Input 2 2 3" xfId="499"/>
    <cellStyle name="Input 2 3" xfId="500"/>
    <cellStyle name="Input 2 4" xfId="501"/>
    <cellStyle name="Komma 2" xfId="502"/>
    <cellStyle name="Komma 2 2" xfId="503"/>
    <cellStyle name="Komma 2 3" xfId="504"/>
    <cellStyle name="Komma 3" xfId="505"/>
    <cellStyle name="Komma 3 2" xfId="506"/>
    <cellStyle name="Komma 3 2 2" xfId="507"/>
    <cellStyle name="Komma 3 2 2 2" xfId="508"/>
    <cellStyle name="Komma 3 2 2 3" xfId="509"/>
    <cellStyle name="Komma 3 2 3" xfId="510"/>
    <cellStyle name="Komma 3 2 4" xfId="511"/>
    <cellStyle name="Komma 3 3" xfId="512"/>
    <cellStyle name="Komma 3 3 2" xfId="513"/>
    <cellStyle name="Komma 3 3 3" xfId="514"/>
    <cellStyle name="Komma 3 4" xfId="515"/>
    <cellStyle name="Komma 3 5" xfId="516"/>
    <cellStyle name="Komma 4" xfId="517"/>
    <cellStyle name="Komma 4 2" xfId="518"/>
    <cellStyle name="Komma 4 3" xfId="519"/>
    <cellStyle name="Komma 5" xfId="520"/>
    <cellStyle name="Komma 5 2" xfId="521"/>
    <cellStyle name="Komma 5 2 2" xfId="522"/>
    <cellStyle name="Komma 5 2 3" xfId="523"/>
    <cellStyle name="Komma 5 3" xfId="524"/>
    <cellStyle name="Komma 5 4" xfId="525"/>
    <cellStyle name="Komma 6" xfId="526"/>
    <cellStyle name="Komma 6 2" xfId="527"/>
    <cellStyle name="Komma 6 3" xfId="528"/>
    <cellStyle name="Linked Cell 2" xfId="529"/>
    <cellStyle name="Millares [0]_040323 SegLV llevar" xfId="530"/>
    <cellStyle name="Millares_040323 SegLV llevar" xfId="531"/>
    <cellStyle name="Moneda [0]_040323 SegLV llevar" xfId="532"/>
    <cellStyle name="Moneda_040323 SegLV llevar" xfId="533"/>
    <cellStyle name="Neutral 2" xfId="534"/>
    <cellStyle name="Neutral 2 2" xfId="535"/>
    <cellStyle name="Neutral 2 3" xfId="536"/>
    <cellStyle name="Neutral 3" xfId="537"/>
    <cellStyle name="Neutral 3 2" xfId="538"/>
    <cellStyle name="Neutral 3 3" xfId="539"/>
    <cellStyle name="Neutral 4" xfId="540"/>
    <cellStyle name="Neutral 4 2" xfId="541"/>
    <cellStyle name="Neutral 4 3" xfId="542"/>
    <cellStyle name="Normal - Style1" xfId="543"/>
    <cellStyle name="Normal - Style1 2" xfId="544"/>
    <cellStyle name="Normal - Style1 3" xfId="545"/>
    <cellStyle name="Normal 10" xfId="546"/>
    <cellStyle name="Normal 11" xfId="547"/>
    <cellStyle name="Normal 12" xfId="548"/>
    <cellStyle name="Normal 13" xfId="549"/>
    <cellStyle name="Normal 14" xfId="550"/>
    <cellStyle name="Normal 15" xfId="551"/>
    <cellStyle name="Normal 2" xfId="552"/>
    <cellStyle name="Normal 2 2" xfId="553"/>
    <cellStyle name="Normal 2 3" xfId="554"/>
    <cellStyle name="Normal 2 4" xfId="555"/>
    <cellStyle name="Normal 3" xfId="556"/>
    <cellStyle name="Normal 3 2" xfId="557"/>
    <cellStyle name="Normal 4" xfId="558"/>
    <cellStyle name="Normal 4 2" xfId="559"/>
    <cellStyle name="Normal 5" xfId="560"/>
    <cellStyle name="Normal 6" xfId="561"/>
    <cellStyle name="Normal 6 2" xfId="562"/>
    <cellStyle name="Normal 6 2 2" xfId="563"/>
    <cellStyle name="Normal 6 3" xfId="564"/>
    <cellStyle name="Normal 6 3 2" xfId="565"/>
    <cellStyle name="Normal 6 3 2 2" xfId="566"/>
    <cellStyle name="Normal 6 3 3" xfId="567"/>
    <cellStyle name="Normal 7" xfId="568"/>
    <cellStyle name="Normal 7 2" xfId="569"/>
    <cellStyle name="Normal 7 2 2" xfId="570"/>
    <cellStyle name="Normal 7 2 3" xfId="571"/>
    <cellStyle name="Normal 7 3" xfId="572"/>
    <cellStyle name="Normal 8" xfId="573"/>
    <cellStyle name="Normal 8 2" xfId="574"/>
    <cellStyle name="Normal 8 3" xfId="575"/>
    <cellStyle name="Normal 9" xfId="576"/>
    <cellStyle name="Normal 9 2" xfId="577"/>
    <cellStyle name="Normal_BM124_RUS" xfId="578"/>
    <cellStyle name="Normalny_laroux" xfId="579"/>
    <cellStyle name="Note 2" xfId="580"/>
    <cellStyle name="Note 2 2" xfId="581"/>
    <cellStyle name="Notiz" xfId="582"/>
    <cellStyle name="Notiz 2" xfId="583"/>
    <cellStyle name="Notiz 2 2" xfId="584"/>
    <cellStyle name="Notiz 2 2 2" xfId="585"/>
    <cellStyle name="Notiz 2 2 2 2" xfId="586"/>
    <cellStyle name="Notiz 2 2 2 3" xfId="587"/>
    <cellStyle name="Notiz 2 2 3" xfId="588"/>
    <cellStyle name="Notiz 2 2 4" xfId="589"/>
    <cellStyle name="Notiz 2 3" xfId="590"/>
    <cellStyle name="Notiz 2 3 2" xfId="591"/>
    <cellStyle name="Notiz 2 3 3" xfId="592"/>
    <cellStyle name="Notiz 2 4" xfId="593"/>
    <cellStyle name="Notiz 2 5" xfId="594"/>
    <cellStyle name="Notiz 3" xfId="595"/>
    <cellStyle name="Notiz 3 2" xfId="596"/>
    <cellStyle name="Notiz 3 2 2" xfId="597"/>
    <cellStyle name="Notiz 3 2 2 2" xfId="598"/>
    <cellStyle name="Notiz 3 2 2 2 2" xfId="599"/>
    <cellStyle name="Notiz 3 2 2 2 3" xfId="600"/>
    <cellStyle name="Notiz 3 2 2 3" xfId="601"/>
    <cellStyle name="Notiz 3 2 2 4" xfId="602"/>
    <cellStyle name="Notiz 3 2 3" xfId="603"/>
    <cellStyle name="Notiz 3 2 3 2" xfId="604"/>
    <cellStyle name="Notiz 3 2 3 3" xfId="605"/>
    <cellStyle name="Notiz 3 2 4" xfId="606"/>
    <cellStyle name="Notiz 3 2 5" xfId="607"/>
    <cellStyle name="Notiz 3 3" xfId="608"/>
    <cellStyle name="Notiz 3 3 2" xfId="609"/>
    <cellStyle name="Notiz 3 3 2 2" xfId="610"/>
    <cellStyle name="Notiz 3 3 2 3" xfId="611"/>
    <cellStyle name="Notiz 3 3 3" xfId="612"/>
    <cellStyle name="Notiz 3 3 4" xfId="613"/>
    <cellStyle name="Notiz 3 4" xfId="614"/>
    <cellStyle name="Notiz 3 4 2" xfId="615"/>
    <cellStyle name="Notiz 3 4 3" xfId="616"/>
    <cellStyle name="Notiz 3 5" xfId="617"/>
    <cellStyle name="Notiz 3 6" xfId="618"/>
    <cellStyle name="Notiz 4" xfId="619"/>
    <cellStyle name="Notiz 4 2" xfId="620"/>
    <cellStyle name="Notiz 4 2 2" xfId="621"/>
    <cellStyle name="Notiz 4 2 3" xfId="622"/>
    <cellStyle name="Notiz 4 3" xfId="623"/>
    <cellStyle name="Notiz 4 4" xfId="624"/>
    <cellStyle name="Notiz 5" xfId="625"/>
    <cellStyle name="Notiz 5 2" xfId="626"/>
    <cellStyle name="Notiz 5 2 2" xfId="627"/>
    <cellStyle name="Notiz 5 2 2 2" xfId="628"/>
    <cellStyle name="Notiz 5 2 2 3" xfId="629"/>
    <cellStyle name="Notiz 5 2 3" xfId="630"/>
    <cellStyle name="Notiz 5 2 4" xfId="631"/>
    <cellStyle name="Notiz 5 3" xfId="632"/>
    <cellStyle name="Notiz 5 3 2" xfId="633"/>
    <cellStyle name="Notiz 5 3 3" xfId="634"/>
    <cellStyle name="Notiz 5 4" xfId="635"/>
    <cellStyle name="Notiz 5 5" xfId="636"/>
    <cellStyle name="Notiz 6" xfId="637"/>
    <cellStyle name="Notiz 6 2" xfId="638"/>
    <cellStyle name="Notiz 6 2 2" xfId="639"/>
    <cellStyle name="Notiz 6 2 3" xfId="640"/>
    <cellStyle name="Notiz 6 3" xfId="641"/>
    <cellStyle name="Notiz 6 4" xfId="642"/>
    <cellStyle name="Notiz 7" xfId="643"/>
    <cellStyle name="Notiz 7 2" xfId="644"/>
    <cellStyle name="Notiz 8" xfId="645"/>
    <cellStyle name="Output 2" xfId="646"/>
    <cellStyle name="Output 2 2" xfId="647"/>
    <cellStyle name="Percent 2" xfId="648"/>
    <cellStyle name="Percent 3" xfId="649"/>
    <cellStyle name="Percent 3 2" xfId="650"/>
    <cellStyle name="Prozent 2" xfId="651"/>
    <cellStyle name="Prozent 2 2" xfId="652"/>
    <cellStyle name="Prozent 2 2 2" xfId="653"/>
    <cellStyle name="Prozent 2 2 3" xfId="654"/>
    <cellStyle name="Prozent 2 3" xfId="655"/>
    <cellStyle name="Prozent 2 4" xfId="656"/>
    <cellStyle name="Prozent 3" xfId="657"/>
    <cellStyle name="Prozent 3 2" xfId="658"/>
    <cellStyle name="Prozent 3 2 2" xfId="659"/>
    <cellStyle name="Prozent 3 2 3" xfId="660"/>
    <cellStyle name="Prozent 3 3" xfId="661"/>
    <cellStyle name="Prozent 3 4" xfId="662"/>
    <cellStyle name="Prozent 4" xfId="663"/>
    <cellStyle name="Prozent 4 2" xfId="664"/>
    <cellStyle name="Prozent 4 3" xfId="665"/>
    <cellStyle name="Prozent 5" xfId="666"/>
    <cellStyle name="Prozent 5 2" xfId="667"/>
    <cellStyle name="Prozent 5 2 2" xfId="668"/>
    <cellStyle name="Prozent 5 2 3" xfId="669"/>
    <cellStyle name="Prozent 5 3" xfId="670"/>
    <cellStyle name="Prozent 5 4" xfId="671"/>
    <cellStyle name="Prozent 6" xfId="672"/>
    <cellStyle name="Prozent 6 2" xfId="673"/>
    <cellStyle name="Prozent 6 3" xfId="674"/>
    <cellStyle name="Prozent 7" xfId="675"/>
    <cellStyle name="Prozent 7 2" xfId="676"/>
    <cellStyle name="Prozent 7 3" xfId="677"/>
    <cellStyle name="Prozent 8" xfId="678"/>
    <cellStyle name="Prozent 8 2" xfId="679"/>
    <cellStyle name="Prozent 8 3" xfId="680"/>
    <cellStyle name="Schlecht" xfId="681"/>
    <cellStyle name="Schlecht 2" xfId="682"/>
    <cellStyle name="Schlecht 2 2" xfId="683"/>
    <cellStyle name="Schlecht 2 3" xfId="684"/>
    <cellStyle name="Schlecht 3" xfId="685"/>
    <cellStyle name="Schlecht 3 2" xfId="686"/>
    <cellStyle name="Schlecht 3 3" xfId="687"/>
    <cellStyle name="Schlecht 4" xfId="688"/>
    <cellStyle name="Schlecht 5" xfId="689"/>
    <cellStyle name="Standard 10" xfId="690"/>
    <cellStyle name="Standard 10 2" xfId="691"/>
    <cellStyle name="Standard 10 3" xfId="692"/>
    <cellStyle name="Standard 2" xfId="693"/>
    <cellStyle name="Standard 2 2" xfId="694"/>
    <cellStyle name="Standard 2 2 2" xfId="695"/>
    <cellStyle name="Standard 2 2 2 2" xfId="696"/>
    <cellStyle name="Standard 2 2 2 3" xfId="697"/>
    <cellStyle name="Standard 2 2 3" xfId="698"/>
    <cellStyle name="Standard 2 2 4" xfId="699"/>
    <cellStyle name="Standard 2 3" xfId="700"/>
    <cellStyle name="Standard 2 3 2" xfId="701"/>
    <cellStyle name="Standard 2 3 3" xfId="702"/>
    <cellStyle name="Standard 2 4" xfId="703"/>
    <cellStyle name="Standard 2 5" xfId="704"/>
    <cellStyle name="Standard 3" xfId="705"/>
    <cellStyle name="Standard 3 2" xfId="706"/>
    <cellStyle name="Standard 3 2 2" xfId="707"/>
    <cellStyle name="Standard 3 2 3" xfId="708"/>
    <cellStyle name="Standard 3 3" xfId="709"/>
    <cellStyle name="Standard 3 4" xfId="710"/>
    <cellStyle name="Standard 4" xfId="711"/>
    <cellStyle name="Standard 4 2" xfId="712"/>
    <cellStyle name="Standard 4 2 2" xfId="713"/>
    <cellStyle name="Standard 4 2 3" xfId="714"/>
    <cellStyle name="Standard 4 3" xfId="715"/>
    <cellStyle name="Standard 4 4" xfId="716"/>
    <cellStyle name="Standard 4_WV222-2013-05-15-d-dlp_v2" xfId="717"/>
    <cellStyle name="Standard 5" xfId="718"/>
    <cellStyle name="Standard 5 2" xfId="719"/>
    <cellStyle name="Standard 5 3" xfId="720"/>
    <cellStyle name="Standard 6" xfId="721"/>
    <cellStyle name="Standard 6 2" xfId="722"/>
    <cellStyle name="Standard 6 3" xfId="723"/>
    <cellStyle name="Standard 7" xfId="724"/>
    <cellStyle name="Standard 7 2" xfId="725"/>
    <cellStyle name="Standard 7 3" xfId="726"/>
    <cellStyle name="Standard 8" xfId="727"/>
    <cellStyle name="Standard 8 2" xfId="728"/>
    <cellStyle name="Standard 8 3" xfId="729"/>
    <cellStyle name="Standard_00_german_pricelist461ZD4_spec.pdf_?J10_V1.0" xfId="730"/>
    <cellStyle name="Style 1" xfId="731"/>
    <cellStyle name="Title 2" xfId="732"/>
    <cellStyle name="Total 2" xfId="733"/>
    <cellStyle name="Total 2 2" xfId="734"/>
    <cellStyle name="Überschrift" xfId="735"/>
    <cellStyle name="Überschrift 1" xfId="736"/>
    <cellStyle name="Überschrift 1 2" xfId="737"/>
    <cellStyle name="Überschrift 1 3" xfId="738"/>
    <cellStyle name="Überschrift 2" xfId="739"/>
    <cellStyle name="Überschrift 2 2" xfId="740"/>
    <cellStyle name="Überschrift 2 3" xfId="741"/>
    <cellStyle name="Überschrift 3" xfId="742"/>
    <cellStyle name="Überschrift 3 2" xfId="743"/>
    <cellStyle name="Überschrift 3 3" xfId="744"/>
    <cellStyle name="Überschrift 4" xfId="745"/>
    <cellStyle name="Überschrift 4 2" xfId="746"/>
    <cellStyle name="Überschrift 4 3" xfId="747"/>
    <cellStyle name="Überschrift 5" xfId="748"/>
    <cellStyle name="Überschrift 6" xfId="749"/>
    <cellStyle name="Verkn?pfte Zelle" xfId="750"/>
    <cellStyle name="Verkn?pfte Zelle 2" xfId="751"/>
    <cellStyle name="Verkn?pfte Zelle 2 2" xfId="752"/>
    <cellStyle name="Verkn?pfte Zelle 3" xfId="753"/>
    <cellStyle name="Verkn?pfte Zelle 3 2" xfId="754"/>
    <cellStyle name="Verkn?pfte Zelle 4" xfId="755"/>
    <cellStyle name="Verknüpfte Zelle" xfId="756"/>
    <cellStyle name="Verknüpfte Zelle 2" xfId="757"/>
    <cellStyle name="Verknüpfte Zelle 3" xfId="758"/>
    <cellStyle name="W?hrung [0]_011003 Sprinter-Aktion-Slowakei" xfId="759"/>
    <cellStyle name="W?hrung_011003 Sprinter-Aktion-Slowakei" xfId="760"/>
    <cellStyle name="Währung [0]_011003 Sprinter-Aktion-Slowakei" xfId="761"/>
    <cellStyle name="Währung_011003 Sprinter-Aktion-Slowakei" xfId="762"/>
    <cellStyle name="Walutowy [0]_laroux" xfId="763"/>
    <cellStyle name="Walutowy_laroux" xfId="764"/>
    <cellStyle name="Warnender Text" xfId="765"/>
    <cellStyle name="Warnender Text 2" xfId="766"/>
    <cellStyle name="Warnender Text 2 2" xfId="767"/>
    <cellStyle name="Warnender Text 2 3" xfId="768"/>
    <cellStyle name="Warnender Text 3" xfId="769"/>
    <cellStyle name="Warnender Text 3 2" xfId="770"/>
    <cellStyle name="Warnender Text 3 3" xfId="771"/>
    <cellStyle name="Warnender Text 4" xfId="772"/>
    <cellStyle name="Warnender Text 5" xfId="773"/>
    <cellStyle name="Warning Text 2" xfId="774"/>
    <cellStyle name="Zelle ?berpr?fen" xfId="775"/>
    <cellStyle name="Zelle ?berpr?fen 2" xfId="776"/>
    <cellStyle name="Zelle ?berpr?fen 2 2" xfId="777"/>
    <cellStyle name="Zelle ?berpr?fen 3" xfId="778"/>
    <cellStyle name="Zelle ?berpr?fen 3 2" xfId="779"/>
    <cellStyle name="Zelle ?berpr?fen 4" xfId="780"/>
    <cellStyle name="Zelle überprüfen" xfId="781"/>
    <cellStyle name="Zelle überprüfen 2" xfId="782"/>
    <cellStyle name="Zelle überprüfen 3" xfId="783"/>
    <cellStyle name="Акцент1" xfId="17" builtinId="29" customBuiltin="1"/>
    <cellStyle name="Акцент1 2" xfId="784"/>
    <cellStyle name="Акцент1 3" xfId="785"/>
    <cellStyle name="Акцент1 4" xfId="786"/>
    <cellStyle name="Акцент2" xfId="18" builtinId="33" customBuiltin="1"/>
    <cellStyle name="Акцент2 2" xfId="787"/>
    <cellStyle name="Акцент2 3" xfId="788"/>
    <cellStyle name="Акцент2 4" xfId="789"/>
    <cellStyle name="Акцент3" xfId="19" builtinId="37" customBuiltin="1"/>
    <cellStyle name="Акцент3 2" xfId="790"/>
    <cellStyle name="Акцент3 3" xfId="791"/>
    <cellStyle name="Акцент3 4" xfId="792"/>
    <cellStyle name="Акцент4" xfId="20" builtinId="41" customBuiltin="1"/>
    <cellStyle name="Акцент4 2" xfId="793"/>
    <cellStyle name="Акцент4 3" xfId="794"/>
    <cellStyle name="Акцент4 4" xfId="795"/>
    <cellStyle name="Акцент5" xfId="21" builtinId="45" customBuiltin="1"/>
    <cellStyle name="Акцент6" xfId="22" builtinId="49" customBuiltin="1"/>
    <cellStyle name="Акцент6 2" xfId="796"/>
    <cellStyle name="Акцент6 3" xfId="797"/>
    <cellStyle name="Акцент6 4" xfId="798"/>
    <cellStyle name="в транзите к нам" xfId="799"/>
    <cellStyle name="Ввод " xfId="9" builtinId="20" customBuiltin="1"/>
    <cellStyle name="Ввод  2" xfId="800"/>
    <cellStyle name="Ввод  3" xfId="801"/>
    <cellStyle name="Ввод  4" xfId="802"/>
    <cellStyle name="Вывод" xfId="10" builtinId="21" customBuiltin="1"/>
    <cellStyle name="Вывод 2" xfId="803"/>
    <cellStyle name="Вывод 3" xfId="804"/>
    <cellStyle name="Вывод 4" xfId="805"/>
    <cellStyle name="Вычисление" xfId="11" builtinId="22" customBuiltin="1"/>
    <cellStyle name="Вычисление 2" xfId="806"/>
    <cellStyle name="Вычисление 3" xfId="807"/>
    <cellStyle name="Вычисление 4" xfId="808"/>
    <cellStyle name="Гиперссылка" xfId="1" builtinId="8"/>
    <cellStyle name="Гиперссылка 2" xfId="810"/>
    <cellStyle name="Гиперссылка 3" xfId="809"/>
    <cellStyle name="Заголовок 1" xfId="2" builtinId="16" customBuiltin="1"/>
    <cellStyle name="Заголовок 1 2" xfId="811"/>
    <cellStyle name="Заголовок 1 3" xfId="812"/>
    <cellStyle name="Заголовок 1 4" xfId="813"/>
    <cellStyle name="Заголовок 2" xfId="3" builtinId="17" customBuiltin="1"/>
    <cellStyle name="Заголовок 2 2" xfId="814"/>
    <cellStyle name="Заголовок 2 3" xfId="815"/>
    <cellStyle name="Заголовок 2 4" xfId="816"/>
    <cellStyle name="Заголовок 3" xfId="4" builtinId="18" customBuiltin="1"/>
    <cellStyle name="Заголовок 3 2" xfId="817"/>
    <cellStyle name="Заголовок 3 3" xfId="818"/>
    <cellStyle name="Заголовок 3 4" xfId="819"/>
    <cellStyle name="Заголовок 4" xfId="5" builtinId="19" customBuiltin="1"/>
    <cellStyle name="Заголовок 4 2" xfId="820"/>
    <cellStyle name="Заголовок 4 3" xfId="821"/>
    <cellStyle name="Заголовок 4 4" xfId="822"/>
    <cellStyle name="идет отгрузка" xfId="823"/>
    <cellStyle name="Итог" xfId="16" builtinId="25" customBuiltin="1"/>
    <cellStyle name="Итог 2" xfId="824"/>
    <cellStyle name="Итог 3" xfId="825"/>
    <cellStyle name="Итог 4" xfId="826"/>
    <cellStyle name="клиент" xfId="827"/>
    <cellStyle name="Контрольная ячейка" xfId="13" builtinId="23" customBuiltin="1"/>
    <cellStyle name="Название 2" xfId="829"/>
    <cellStyle name="Название 3" xfId="830"/>
    <cellStyle name="Название 4" xfId="831"/>
    <cellStyle name="Название 5" xfId="832"/>
    <cellStyle name="Название 6" xfId="833"/>
    <cellStyle name="Название 7" xfId="828"/>
    <cellStyle name="Нейтральный" xfId="8" builtinId="28" customBuiltin="1"/>
    <cellStyle name="Нейтральный 2" xfId="834"/>
    <cellStyle name="Нейтральный 3" xfId="835"/>
    <cellStyle name="Нейтральный 4" xfId="836"/>
    <cellStyle name="Нейтральный 5" xfId="837"/>
    <cellStyle name="Обычный" xfId="0" builtinId="0"/>
    <cellStyle name="Обычный 10" xfId="838"/>
    <cellStyle name="Обычный 10 2" xfId="839"/>
    <cellStyle name="Обычный 11" xfId="23"/>
    <cellStyle name="Обычный 2" xfId="840"/>
    <cellStyle name="Обычный 2 2" xfId="841"/>
    <cellStyle name="Обычный 2 2 2" xfId="842"/>
    <cellStyle name="Обычный 2 2 3" xfId="843"/>
    <cellStyle name="Обычный 2 3" xfId="844"/>
    <cellStyle name="Обычный 3" xfId="845"/>
    <cellStyle name="Обычный 3 2" xfId="846"/>
    <cellStyle name="Обычный 3 3" xfId="847"/>
    <cellStyle name="Обычный 3 4" xfId="848"/>
    <cellStyle name="Обычный 4" xfId="849"/>
    <cellStyle name="Обычный 4 2" xfId="850"/>
    <cellStyle name="Обычный 4 3" xfId="851"/>
    <cellStyle name="Обычный 5" xfId="852"/>
    <cellStyle name="Обычный 6" xfId="853"/>
    <cellStyle name="Обычный 6 2" xfId="854"/>
    <cellStyle name="Обычный 7" xfId="855"/>
    <cellStyle name="Обычный 8" xfId="856"/>
    <cellStyle name="Обычный 8 2" xfId="857"/>
    <cellStyle name="Обычный 9" xfId="858"/>
    <cellStyle name="Плохой" xfId="7" builtinId="27" customBuiltin="1"/>
    <cellStyle name="Плохой 2" xfId="859"/>
    <cellStyle name="Плохой 3" xfId="860"/>
    <cellStyle name="Плохой 4" xfId="861"/>
    <cellStyle name="Пояснение" xfId="15" builtinId="53" customBuiltin="1"/>
    <cellStyle name="Примечание 2" xfId="862"/>
    <cellStyle name="Примечание 2 2" xfId="863"/>
    <cellStyle name="Примечание 2 3" xfId="864"/>
    <cellStyle name="Примечание 2 3 2" xfId="865"/>
    <cellStyle name="Примечание 3" xfId="866"/>
    <cellStyle name="Примечание 3 2" xfId="867"/>
    <cellStyle name="Примечание 3 3" xfId="868"/>
    <cellStyle name="Примечание 3 3 2" xfId="869"/>
    <cellStyle name="Примечание 4" xfId="870"/>
    <cellStyle name="Примечание 4 2" xfId="871"/>
    <cellStyle name="Примечание 4 3" xfId="872"/>
    <cellStyle name="Примечание 4 3 2" xfId="873"/>
    <cellStyle name="Примечание 5" xfId="874"/>
    <cellStyle name="Примечание 5 2" xfId="875"/>
    <cellStyle name="Примечание 6" xfId="876"/>
    <cellStyle name="Процентный 2" xfId="878"/>
    <cellStyle name="Процентный 2 2" xfId="879"/>
    <cellStyle name="Процентный 2 2 2" xfId="880"/>
    <cellStyle name="Процентный 2 3" xfId="881"/>
    <cellStyle name="Процентный 2 4" xfId="882"/>
    <cellStyle name="Процентный 2 4 2" xfId="883"/>
    <cellStyle name="Процентный 3" xfId="884"/>
    <cellStyle name="Процентный 4" xfId="885"/>
    <cellStyle name="Процентный 5" xfId="886"/>
    <cellStyle name="Процентный 5 2" xfId="887"/>
    <cellStyle name="Процентный 6" xfId="888"/>
    <cellStyle name="Процентный 7" xfId="889"/>
    <cellStyle name="Процентный 8" xfId="877"/>
    <cellStyle name="Связанная ячейка" xfId="12" builtinId="24" customBuiltin="1"/>
    <cellStyle name="Связанная ячейка 2" xfId="890"/>
    <cellStyle name="Связанная ячейка 3" xfId="891"/>
    <cellStyle name="Связанная ячейка 4" xfId="892"/>
    <cellStyle name="Стиль 1" xfId="893"/>
    <cellStyle name="Текст предупреждения" xfId="14" builtinId="11" customBuiltin="1"/>
    <cellStyle name="Финансовый 2" xfId="895"/>
    <cellStyle name="Финансовый 2 2" xfId="896"/>
    <cellStyle name="Финансовый 2 2 2" xfId="897"/>
    <cellStyle name="Финансовый 2 3" xfId="898"/>
    <cellStyle name="Финансовый 2 4" xfId="899"/>
    <cellStyle name="Финансовый 2 4 2" xfId="900"/>
    <cellStyle name="Финансовый 3" xfId="901"/>
    <cellStyle name="Финансовый 3 2" xfId="902"/>
    <cellStyle name="Финансовый 3 2 2" xfId="903"/>
    <cellStyle name="Финансовый 3 3" xfId="904"/>
    <cellStyle name="Финансовый 3 4" xfId="905"/>
    <cellStyle name="Финансовый 3 4 2" xfId="906"/>
    <cellStyle name="Финансовый 3 5" xfId="907"/>
    <cellStyle name="Финансовый 4" xfId="908"/>
    <cellStyle name="Финансовый 5" xfId="909"/>
    <cellStyle name="Финансовый 6" xfId="894"/>
    <cellStyle name="Хороший" xfId="6" builtinId="26" customBuiltin="1"/>
    <cellStyle name="Хороший 2" xfId="910"/>
    <cellStyle name="Хороший 3" xfId="911"/>
    <cellStyle name="Хороший 4" xfId="912"/>
  </cellStyles>
  <dxfs count="6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717176</xdr:colOff>
      <xdr:row>48</xdr:row>
      <xdr:rowOff>52618</xdr:rowOff>
    </xdr:from>
    <xdr:to>
      <xdr:col>0</xdr:col>
      <xdr:colOff>1994646</xdr:colOff>
      <xdr:row>57</xdr:row>
      <xdr:rowOff>100850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E66C714-92FB-4164-9547-FDB34CD111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176" y="23663412"/>
          <a:ext cx="1277470" cy="16730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33555</xdr:colOff>
      <xdr:row>0</xdr:row>
      <xdr:rowOff>1083469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C9B1628E-3C32-4906-ABFF-2C3BBF255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236211" cy="1083469"/>
        </a:xfrm>
        <a:prstGeom prst="rect">
          <a:avLst/>
        </a:prstGeom>
        <a:effectLst>
          <a:softEdge rad="63500"/>
        </a:effectLst>
      </xdr:spPr>
    </xdr:pic>
    <xdr:clientData/>
  </xdr:twoCellAnchor>
  <xdr:twoCellAnchor editAs="oneCell">
    <xdr:from>
      <xdr:col>0</xdr:col>
      <xdr:colOff>1</xdr:colOff>
      <xdr:row>11</xdr:row>
      <xdr:rowOff>0</xdr:rowOff>
    </xdr:from>
    <xdr:to>
      <xdr:col>1</xdr:col>
      <xdr:colOff>4897</xdr:colOff>
      <xdr:row>11</xdr:row>
      <xdr:rowOff>1107281</xdr:rowOff>
    </xdr:to>
    <xdr:pic>
      <xdr:nvPicPr>
        <xdr:cNvPr id="8" name="Рисунок 7">
          <a:extLst>
            <a:ext uri="{FF2B5EF4-FFF2-40B4-BE49-F238E27FC236}">
              <a16:creationId xmlns="" xmlns:a16="http://schemas.microsoft.com/office/drawing/2014/main" id="{F3C3094B-F8AC-404E-96D3-AAC19F103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" y="3512344"/>
          <a:ext cx="2207552" cy="1107281"/>
        </a:xfrm>
        <a:prstGeom prst="rect">
          <a:avLst/>
        </a:prstGeom>
        <a:effectLst>
          <a:softEdge rad="63500"/>
        </a:effectLst>
      </xdr:spPr>
    </xdr:pic>
    <xdr:clientData/>
  </xdr:twoCellAnchor>
  <xdr:oneCellAnchor>
    <xdr:from>
      <xdr:col>0</xdr:col>
      <xdr:colOff>0</xdr:colOff>
      <xdr:row>34</xdr:row>
      <xdr:rowOff>35720</xdr:rowOff>
    </xdr:from>
    <xdr:ext cx="2218765" cy="479750"/>
    <xdr:pic>
      <xdr:nvPicPr>
        <xdr:cNvPr id="12" name="Рисунок 11">
          <a:extLst>
            <a:ext uri="{FF2B5EF4-FFF2-40B4-BE49-F238E27FC236}">
              <a16:creationId xmlns="" xmlns:a16="http://schemas.microsoft.com/office/drawing/2014/main" id="{8677AA09-DAB7-4C34-B740-B0BF33B532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9314191"/>
          <a:ext cx="2218765" cy="479750"/>
        </a:xfrm>
        <a:prstGeom prst="rect">
          <a:avLst/>
        </a:prstGeom>
        <a:effectLst>
          <a:softEdge rad="63500"/>
        </a:effectLst>
      </xdr:spPr>
    </xdr:pic>
    <xdr:clientData/>
  </xdr:oneCellAnchor>
  <xdr:oneCellAnchor>
    <xdr:from>
      <xdr:col>0</xdr:col>
      <xdr:colOff>0</xdr:colOff>
      <xdr:row>17</xdr:row>
      <xdr:rowOff>0</xdr:rowOff>
    </xdr:from>
    <xdr:ext cx="2190750" cy="851647"/>
    <xdr:pic>
      <xdr:nvPicPr>
        <xdr:cNvPr id="13" name="Рисунок 12">
          <a:extLst>
            <a:ext uri="{FF2B5EF4-FFF2-40B4-BE49-F238E27FC236}">
              <a16:creationId xmlns="" xmlns:a16="http://schemas.microsoft.com/office/drawing/2014/main" id="{10FAA36B-231A-4D88-ADB0-FACAB3324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5378824"/>
          <a:ext cx="2190750" cy="851647"/>
        </a:xfrm>
        <a:prstGeom prst="rect">
          <a:avLst/>
        </a:prstGeom>
        <a:effectLst>
          <a:softEdge rad="63500"/>
        </a:effectLst>
      </xdr:spPr>
    </xdr:pic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mb-yaroslavl.ru/cars/130486" TargetMode="External"/><Relationship Id="rId13" Type="http://schemas.openxmlformats.org/officeDocument/2006/relationships/hyperlink" Target="https://seres.vega-avto.ru/cars/92888" TargetMode="External"/><Relationship Id="rId18" Type="http://schemas.openxmlformats.org/officeDocument/2006/relationships/hyperlink" Target="https://seres.vega-avto.ru/cars/106085" TargetMode="External"/><Relationship Id="rId26" Type="http://schemas.openxmlformats.org/officeDocument/2006/relationships/hyperlink" Target="https://mb-yaroslavl.ru/cars/92896" TargetMode="External"/><Relationship Id="rId39" Type="http://schemas.openxmlformats.org/officeDocument/2006/relationships/hyperlink" Target="https://mb-yaroslavl.ru/cars/272963" TargetMode="External"/><Relationship Id="rId3" Type="http://schemas.openxmlformats.org/officeDocument/2006/relationships/hyperlink" Target="mailto:aleksey.illarionov@vega-avto.ru" TargetMode="External"/><Relationship Id="rId21" Type="http://schemas.openxmlformats.org/officeDocument/2006/relationships/hyperlink" Target="https://seres.vega-avto.ru/cars/100877" TargetMode="External"/><Relationship Id="rId34" Type="http://schemas.openxmlformats.org/officeDocument/2006/relationships/hyperlink" Target="https://mb-yaroslavl.ru/cars/74132" TargetMode="External"/><Relationship Id="rId42" Type="http://schemas.openxmlformats.org/officeDocument/2006/relationships/hyperlink" Target="https://seres.vega-avto.ru/cars/71388" TargetMode="External"/><Relationship Id="rId47" Type="http://schemas.openxmlformats.org/officeDocument/2006/relationships/drawing" Target="../drawings/drawing1.xml"/><Relationship Id="rId7" Type="http://schemas.openxmlformats.org/officeDocument/2006/relationships/hyperlink" Target="https://mb-yaroslavl.ru/cars/133117" TargetMode="External"/><Relationship Id="rId12" Type="http://schemas.openxmlformats.org/officeDocument/2006/relationships/hyperlink" Target="https://mb-yaroslavl.ru/cars/127922" TargetMode="External"/><Relationship Id="rId17" Type="http://schemas.openxmlformats.org/officeDocument/2006/relationships/hyperlink" Target="https://seres.vega-avto.ru/cars/90129" TargetMode="External"/><Relationship Id="rId25" Type="http://schemas.openxmlformats.org/officeDocument/2006/relationships/hyperlink" Target="https://mb-yaroslavl.ru/cars/92895" TargetMode="External"/><Relationship Id="rId33" Type="http://schemas.openxmlformats.org/officeDocument/2006/relationships/hyperlink" Target="https://mb-yaroslavl.ru/cars/66917" TargetMode="External"/><Relationship Id="rId38" Type="http://schemas.openxmlformats.org/officeDocument/2006/relationships/hyperlink" Target="https://mb-yaroslavl.ru/cars/180994" TargetMode="External"/><Relationship Id="rId46" Type="http://schemas.openxmlformats.org/officeDocument/2006/relationships/printerSettings" Target="../printerSettings/printerSettings1.bin"/><Relationship Id="rId2" Type="http://schemas.openxmlformats.org/officeDocument/2006/relationships/hyperlink" Target="mailto:aleksey.illarionov@vega-avto.ru" TargetMode="External"/><Relationship Id="rId16" Type="http://schemas.openxmlformats.org/officeDocument/2006/relationships/hyperlink" Target="https://seres.vega-avto.ru/cars/92891" TargetMode="External"/><Relationship Id="rId20" Type="http://schemas.openxmlformats.org/officeDocument/2006/relationships/hyperlink" Target="https://seres.vega-avto.ru/cars/107571" TargetMode="External"/><Relationship Id="rId29" Type="http://schemas.openxmlformats.org/officeDocument/2006/relationships/hyperlink" Target="https://mb-yaroslavl.ru/cars/99756" TargetMode="External"/><Relationship Id="rId41" Type="http://schemas.openxmlformats.org/officeDocument/2006/relationships/hyperlink" Target="https://seres.vega-avto.ru/cars/71386" TargetMode="External"/><Relationship Id="rId1" Type="http://schemas.openxmlformats.org/officeDocument/2006/relationships/hyperlink" Target="http://www.sales.mercedes-yaroslavl.ru/" TargetMode="External"/><Relationship Id="rId6" Type="http://schemas.openxmlformats.org/officeDocument/2006/relationships/hyperlink" Target="https://mb-yaroslavl.ru/cars/89806" TargetMode="External"/><Relationship Id="rId11" Type="http://schemas.openxmlformats.org/officeDocument/2006/relationships/hyperlink" Target="https://mb-yaroslavl.ru/cars/178653" TargetMode="External"/><Relationship Id="rId24" Type="http://schemas.openxmlformats.org/officeDocument/2006/relationships/hyperlink" Target="https://seres.vega-avto.ru/cars/100879" TargetMode="External"/><Relationship Id="rId32" Type="http://schemas.openxmlformats.org/officeDocument/2006/relationships/hyperlink" Target="https://mb-yaroslavl.ru/cars/169749" TargetMode="External"/><Relationship Id="rId37" Type="http://schemas.openxmlformats.org/officeDocument/2006/relationships/hyperlink" Target="https://mb-yaroslavl.ru/cars/99757" TargetMode="External"/><Relationship Id="rId40" Type="http://schemas.openxmlformats.org/officeDocument/2006/relationships/hyperlink" Target="https://mb-yaroslavl.ru/cars/272964" TargetMode="External"/><Relationship Id="rId45" Type="http://schemas.openxmlformats.org/officeDocument/2006/relationships/hyperlink" Target="https://mb-yaroslavl.ru/cars/392214" TargetMode="External"/><Relationship Id="rId5" Type="http://schemas.openxmlformats.org/officeDocument/2006/relationships/hyperlink" Target="https://mb-yaroslavl.ru/cars/100830" TargetMode="External"/><Relationship Id="rId15" Type="http://schemas.openxmlformats.org/officeDocument/2006/relationships/hyperlink" Target="https://seres.vega-avto.ru/cars/92890" TargetMode="External"/><Relationship Id="rId23" Type="http://schemas.openxmlformats.org/officeDocument/2006/relationships/hyperlink" Target="https://seres.vega-avto.ru/cars/71388" TargetMode="External"/><Relationship Id="rId28" Type="http://schemas.openxmlformats.org/officeDocument/2006/relationships/hyperlink" Target="https://mb-yaroslavl.ru/cars/90127" TargetMode="External"/><Relationship Id="rId36" Type="http://schemas.openxmlformats.org/officeDocument/2006/relationships/hyperlink" Target="https://mb-yaroslavl.ru/cars/66919" TargetMode="External"/><Relationship Id="rId10" Type="http://schemas.openxmlformats.org/officeDocument/2006/relationships/hyperlink" Target="https://mb-yaroslavl.ru/cars/178652" TargetMode="External"/><Relationship Id="rId19" Type="http://schemas.openxmlformats.org/officeDocument/2006/relationships/hyperlink" Target="https://seres.vega-avto.ru/cars/107570" TargetMode="External"/><Relationship Id="rId31" Type="http://schemas.openxmlformats.org/officeDocument/2006/relationships/hyperlink" Target="https://mb-yaroslavl.ru/cars/172786" TargetMode="External"/><Relationship Id="rId44" Type="http://schemas.openxmlformats.org/officeDocument/2006/relationships/hyperlink" Target="https://mb-yaroslavl.ru/cars/357826" TargetMode="External"/><Relationship Id="rId4" Type="http://schemas.openxmlformats.org/officeDocument/2006/relationships/hyperlink" Target="https://seres.vega-avto.ru/cars/92889" TargetMode="External"/><Relationship Id="rId9" Type="http://schemas.openxmlformats.org/officeDocument/2006/relationships/hyperlink" Target="https://mb-yaroslavl.ru/cars/131355" TargetMode="External"/><Relationship Id="rId14" Type="http://schemas.openxmlformats.org/officeDocument/2006/relationships/hyperlink" Target="https://seres.vega-avto.ru/cars/92889" TargetMode="External"/><Relationship Id="rId22" Type="http://schemas.openxmlformats.org/officeDocument/2006/relationships/hyperlink" Target="https://seres.vega-avto.ru/cars/71388" TargetMode="External"/><Relationship Id="rId27" Type="http://schemas.openxmlformats.org/officeDocument/2006/relationships/hyperlink" Target="https://mb-yaroslavl.ru/cars/148566" TargetMode="External"/><Relationship Id="rId30" Type="http://schemas.openxmlformats.org/officeDocument/2006/relationships/hyperlink" Target="https://mb-yaroslavl.ru/cars/102147" TargetMode="External"/><Relationship Id="rId35" Type="http://schemas.openxmlformats.org/officeDocument/2006/relationships/hyperlink" Target="https://mb-yaroslavl.ru/cars/102142" TargetMode="External"/><Relationship Id="rId43" Type="http://schemas.openxmlformats.org/officeDocument/2006/relationships/hyperlink" Target="https://seres.vega-avto.ru/cars/36234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8"/>
  <sheetViews>
    <sheetView tabSelected="1" topLeftCell="A10" zoomScale="85" zoomScaleNormal="85" zoomScaleSheetLayoutView="80" workbookViewId="0">
      <selection activeCell="C44" sqref="C44"/>
    </sheetView>
  </sheetViews>
  <sheetFormatPr defaultRowHeight="14.25"/>
  <cols>
    <col min="1" max="1" width="32.85546875" style="1" customWidth="1"/>
    <col min="2" max="2" width="29.5703125" style="1" customWidth="1"/>
    <col min="3" max="3" width="25.28515625" style="1" customWidth="1"/>
    <col min="4" max="4" width="8.7109375" style="1" customWidth="1"/>
    <col min="5" max="5" width="15.140625" style="1" customWidth="1"/>
    <col min="6" max="6" width="43.7109375" style="1" customWidth="1"/>
    <col min="7" max="7" width="71.42578125" style="1" customWidth="1"/>
    <col min="8" max="8" width="16.140625" style="1" customWidth="1"/>
    <col min="9" max="9" width="13.85546875" style="1" customWidth="1"/>
    <col min="10" max="10" width="16.7109375" style="1" customWidth="1"/>
    <col min="11" max="11" width="29.140625" style="8" customWidth="1"/>
    <col min="12" max="12" width="19.7109375" style="1" customWidth="1"/>
    <col min="13" max="16384" width="9.140625" style="1"/>
  </cols>
  <sheetData>
    <row r="1" spans="1:12" ht="87.75" customHeight="1">
      <c r="A1" s="20"/>
      <c r="B1" s="32" t="s">
        <v>154</v>
      </c>
      <c r="C1" s="33"/>
      <c r="D1" s="33"/>
      <c r="E1" s="33"/>
      <c r="F1" s="33"/>
      <c r="G1" s="33"/>
      <c r="H1" s="33"/>
      <c r="I1" s="33"/>
      <c r="J1" s="33"/>
      <c r="K1" s="33"/>
      <c r="L1" s="33"/>
    </row>
    <row r="2" spans="1:12" ht="38.25">
      <c r="A2" s="21" t="s">
        <v>16</v>
      </c>
      <c r="B2" s="21" t="s">
        <v>0</v>
      </c>
      <c r="C2" s="22" t="s">
        <v>6</v>
      </c>
      <c r="D2" s="22" t="s">
        <v>5</v>
      </c>
      <c r="E2" s="22" t="s">
        <v>17</v>
      </c>
      <c r="F2" s="23" t="s">
        <v>1</v>
      </c>
      <c r="G2" s="23" t="s">
        <v>7</v>
      </c>
      <c r="H2" s="24" t="s">
        <v>18</v>
      </c>
      <c r="I2" s="22" t="s">
        <v>14</v>
      </c>
      <c r="J2" s="24" t="s">
        <v>150</v>
      </c>
      <c r="K2" s="22" t="s">
        <v>4</v>
      </c>
      <c r="L2" s="24" t="s">
        <v>87</v>
      </c>
    </row>
    <row r="3" spans="1:12" ht="15">
      <c r="A3" s="14" t="s">
        <v>30</v>
      </c>
      <c r="B3" s="15" t="s">
        <v>21</v>
      </c>
      <c r="C3" s="15" t="s">
        <v>22</v>
      </c>
      <c r="D3" s="15">
        <v>2024</v>
      </c>
      <c r="E3" s="15" t="s">
        <v>31</v>
      </c>
      <c r="F3" s="17" t="s">
        <v>32</v>
      </c>
      <c r="G3" s="17" t="s">
        <v>33</v>
      </c>
      <c r="H3" s="18">
        <v>20900000</v>
      </c>
      <c r="I3" s="18">
        <v>200000</v>
      </c>
      <c r="J3" s="18">
        <f t="shared" ref="J3:J48" si="0">H3-I3</f>
        <v>20700000</v>
      </c>
      <c r="K3" s="11" t="s">
        <v>67</v>
      </c>
      <c r="L3" s="10" t="s">
        <v>39</v>
      </c>
    </row>
    <row r="4" spans="1:12" ht="15">
      <c r="A4" s="14" t="s">
        <v>30</v>
      </c>
      <c r="B4" s="15" t="s">
        <v>20</v>
      </c>
      <c r="C4" s="15" t="s">
        <v>23</v>
      </c>
      <c r="D4" s="15">
        <v>2024</v>
      </c>
      <c r="E4" s="15" t="s">
        <v>31</v>
      </c>
      <c r="F4" s="17" t="s">
        <v>34</v>
      </c>
      <c r="G4" s="17" t="s">
        <v>35</v>
      </c>
      <c r="H4" s="18">
        <v>22900000</v>
      </c>
      <c r="I4" s="18">
        <v>200000</v>
      </c>
      <c r="J4" s="18">
        <f t="shared" si="0"/>
        <v>22700000</v>
      </c>
      <c r="K4" s="11" t="s">
        <v>68</v>
      </c>
      <c r="L4" s="10" t="s">
        <v>39</v>
      </c>
    </row>
    <row r="5" spans="1:12" ht="15">
      <c r="A5" s="14" t="s">
        <v>30</v>
      </c>
      <c r="B5" s="15" t="s">
        <v>24</v>
      </c>
      <c r="C5" s="15" t="s">
        <v>25</v>
      </c>
      <c r="D5" s="15">
        <v>2024</v>
      </c>
      <c r="E5" s="15" t="s">
        <v>31</v>
      </c>
      <c r="F5" s="17" t="s">
        <v>32</v>
      </c>
      <c r="G5" s="17" t="s">
        <v>33</v>
      </c>
      <c r="H5" s="18">
        <v>16590000</v>
      </c>
      <c r="I5" s="18">
        <v>200000</v>
      </c>
      <c r="J5" s="18">
        <f t="shared" si="0"/>
        <v>16390000</v>
      </c>
      <c r="K5" s="11" t="s">
        <v>156</v>
      </c>
      <c r="L5" s="10" t="s">
        <v>39</v>
      </c>
    </row>
    <row r="6" spans="1:12" ht="15">
      <c r="A6" s="14" t="s">
        <v>30</v>
      </c>
      <c r="B6" s="15" t="s">
        <v>26</v>
      </c>
      <c r="C6" s="15" t="s">
        <v>27</v>
      </c>
      <c r="D6" s="15">
        <v>2024</v>
      </c>
      <c r="E6" s="15" t="s">
        <v>31</v>
      </c>
      <c r="F6" s="17" t="s">
        <v>36</v>
      </c>
      <c r="G6" s="17" t="s">
        <v>37</v>
      </c>
      <c r="H6" s="18">
        <v>6410000</v>
      </c>
      <c r="I6" s="18">
        <v>100000</v>
      </c>
      <c r="J6" s="18">
        <f t="shared" si="0"/>
        <v>6310000</v>
      </c>
      <c r="K6" s="11" t="s">
        <v>64</v>
      </c>
      <c r="L6" s="10" t="s">
        <v>39</v>
      </c>
    </row>
    <row r="7" spans="1:12" ht="15">
      <c r="A7" s="14" t="s">
        <v>30</v>
      </c>
      <c r="B7" s="15" t="s">
        <v>19</v>
      </c>
      <c r="C7" s="15" t="s">
        <v>28</v>
      </c>
      <c r="D7" s="15">
        <v>2024</v>
      </c>
      <c r="E7" s="15" t="s">
        <v>31</v>
      </c>
      <c r="F7" s="17" t="s">
        <v>32</v>
      </c>
      <c r="G7" s="17" t="s">
        <v>35</v>
      </c>
      <c r="H7" s="18">
        <v>16750000</v>
      </c>
      <c r="I7" s="18">
        <v>200000</v>
      </c>
      <c r="J7" s="18">
        <f t="shared" si="0"/>
        <v>16550000</v>
      </c>
      <c r="K7" s="11" t="s">
        <v>65</v>
      </c>
      <c r="L7" s="10" t="s">
        <v>39</v>
      </c>
    </row>
    <row r="8" spans="1:12" ht="15">
      <c r="A8" s="14" t="s">
        <v>30</v>
      </c>
      <c r="B8" s="15" t="s">
        <v>19</v>
      </c>
      <c r="C8" s="15" t="s">
        <v>29</v>
      </c>
      <c r="D8" s="15">
        <v>2024</v>
      </c>
      <c r="E8" s="15" t="s">
        <v>31</v>
      </c>
      <c r="F8" s="17" t="s">
        <v>38</v>
      </c>
      <c r="G8" s="17" t="s">
        <v>35</v>
      </c>
      <c r="H8" s="18">
        <v>17250000</v>
      </c>
      <c r="I8" s="18">
        <v>200000</v>
      </c>
      <c r="J8" s="18">
        <f t="shared" ref="J8:J11" si="1">H8-I8</f>
        <v>17050000</v>
      </c>
      <c r="K8" s="11" t="s">
        <v>66</v>
      </c>
      <c r="L8" s="10" t="s">
        <v>39</v>
      </c>
    </row>
    <row r="9" spans="1:12" ht="15">
      <c r="A9" s="14" t="s">
        <v>30</v>
      </c>
      <c r="B9" s="15" t="s">
        <v>77</v>
      </c>
      <c r="C9" s="15" t="s">
        <v>96</v>
      </c>
      <c r="D9" s="15">
        <v>2024</v>
      </c>
      <c r="E9" s="15" t="s">
        <v>31</v>
      </c>
      <c r="F9" s="17" t="s">
        <v>32</v>
      </c>
      <c r="G9" s="17" t="s">
        <v>98</v>
      </c>
      <c r="H9" s="18">
        <v>25900000</v>
      </c>
      <c r="I9" s="18">
        <v>200000</v>
      </c>
      <c r="J9" s="18">
        <f t="shared" si="1"/>
        <v>25700000</v>
      </c>
      <c r="K9" s="11" t="s">
        <v>100</v>
      </c>
      <c r="L9" s="10" t="s">
        <v>39</v>
      </c>
    </row>
    <row r="10" spans="1:12" ht="15">
      <c r="A10" s="14" t="s">
        <v>30</v>
      </c>
      <c r="B10" s="15" t="s">
        <v>97</v>
      </c>
      <c r="C10" s="15" t="s">
        <v>170</v>
      </c>
      <c r="D10" s="15">
        <v>2024</v>
      </c>
      <c r="E10" s="15" t="s">
        <v>31</v>
      </c>
      <c r="F10" s="17" t="s">
        <v>32</v>
      </c>
      <c r="G10" s="17" t="s">
        <v>99</v>
      </c>
      <c r="H10" s="18">
        <v>12700000</v>
      </c>
      <c r="I10" s="18">
        <v>100000</v>
      </c>
      <c r="J10" s="18">
        <f t="shared" si="1"/>
        <v>12600000</v>
      </c>
      <c r="K10" s="11" t="s">
        <v>101</v>
      </c>
      <c r="L10" s="10" t="s">
        <v>39</v>
      </c>
    </row>
    <row r="11" spans="1:12" ht="15">
      <c r="A11" s="14" t="s">
        <v>30</v>
      </c>
      <c r="B11" s="26" t="s">
        <v>171</v>
      </c>
      <c r="C11" s="26" t="s">
        <v>172</v>
      </c>
      <c r="D11" s="26">
        <v>2025</v>
      </c>
      <c r="E11" s="26" t="s">
        <v>31</v>
      </c>
      <c r="F11" s="19" t="s">
        <v>32</v>
      </c>
      <c r="G11" s="19" t="s">
        <v>173</v>
      </c>
      <c r="H11" s="27">
        <v>20800000</v>
      </c>
      <c r="I11" s="27">
        <v>100000</v>
      </c>
      <c r="J11" s="27">
        <f t="shared" si="1"/>
        <v>20700000</v>
      </c>
      <c r="K11" s="28" t="s">
        <v>174</v>
      </c>
      <c r="L11" s="29" t="s">
        <v>39</v>
      </c>
    </row>
    <row r="12" spans="1:12" ht="88.5" customHeight="1">
      <c r="A12" s="20"/>
      <c r="B12" s="32" t="s">
        <v>153</v>
      </c>
      <c r="C12" s="33"/>
      <c r="D12" s="33"/>
      <c r="E12" s="33"/>
      <c r="F12" s="33"/>
      <c r="G12" s="33"/>
      <c r="H12" s="33"/>
      <c r="I12" s="33"/>
      <c r="J12" s="33"/>
      <c r="K12" s="33"/>
      <c r="L12" s="33"/>
    </row>
    <row r="13" spans="1:12" ht="15">
      <c r="A13" s="14" t="s">
        <v>40</v>
      </c>
      <c r="B13" s="15" t="s">
        <v>41</v>
      </c>
      <c r="C13" s="15" t="s">
        <v>42</v>
      </c>
      <c r="D13" s="15">
        <v>2023</v>
      </c>
      <c r="E13" s="15" t="s">
        <v>31</v>
      </c>
      <c r="F13" s="17" t="s">
        <v>48</v>
      </c>
      <c r="G13" s="17" t="s">
        <v>49</v>
      </c>
      <c r="H13" s="18">
        <v>7540000</v>
      </c>
      <c r="I13" s="18"/>
      <c r="J13" s="18">
        <f t="shared" si="0"/>
        <v>7540000</v>
      </c>
      <c r="K13" s="11" t="s">
        <v>69</v>
      </c>
      <c r="L13" s="10" t="s">
        <v>39</v>
      </c>
    </row>
    <row r="14" spans="1:12" ht="15">
      <c r="A14" s="14" t="s">
        <v>40</v>
      </c>
      <c r="B14" s="15" t="s">
        <v>41</v>
      </c>
      <c r="C14" s="15" t="s">
        <v>45</v>
      </c>
      <c r="D14" s="15">
        <v>2023</v>
      </c>
      <c r="E14" s="15" t="s">
        <v>31</v>
      </c>
      <c r="F14" s="17" t="s">
        <v>50</v>
      </c>
      <c r="G14" s="17" t="s">
        <v>49</v>
      </c>
      <c r="H14" s="18">
        <v>7540000</v>
      </c>
      <c r="I14" s="18"/>
      <c r="J14" s="18">
        <f t="shared" si="0"/>
        <v>7540000</v>
      </c>
      <c r="K14" s="11" t="s">
        <v>70</v>
      </c>
      <c r="L14" s="10" t="s">
        <v>39</v>
      </c>
    </row>
    <row r="15" spans="1:12" ht="15">
      <c r="A15" s="14" t="s">
        <v>40</v>
      </c>
      <c r="B15" s="15" t="s">
        <v>41</v>
      </c>
      <c r="C15" s="15" t="s">
        <v>47</v>
      </c>
      <c r="D15" s="15">
        <v>2023</v>
      </c>
      <c r="E15" s="15" t="s">
        <v>31</v>
      </c>
      <c r="F15" s="17" t="s">
        <v>51</v>
      </c>
      <c r="G15" s="17" t="s">
        <v>52</v>
      </c>
      <c r="H15" s="18">
        <v>7540000</v>
      </c>
      <c r="I15" s="18"/>
      <c r="J15" s="18">
        <f t="shared" si="0"/>
        <v>7540000</v>
      </c>
      <c r="K15" s="11" t="s">
        <v>71</v>
      </c>
      <c r="L15" s="10" t="s">
        <v>39</v>
      </c>
    </row>
    <row r="16" spans="1:12" ht="15">
      <c r="A16" s="14" t="s">
        <v>40</v>
      </c>
      <c r="B16" s="15" t="s">
        <v>43</v>
      </c>
      <c r="C16" s="15" t="s">
        <v>44</v>
      </c>
      <c r="D16" s="15">
        <v>2023</v>
      </c>
      <c r="E16" s="15" t="s">
        <v>31</v>
      </c>
      <c r="F16" s="17" t="s">
        <v>53</v>
      </c>
      <c r="G16" s="17" t="s">
        <v>54</v>
      </c>
      <c r="H16" s="18">
        <v>8540000</v>
      </c>
      <c r="I16" s="18"/>
      <c r="J16" s="18">
        <f t="shared" si="0"/>
        <v>8540000</v>
      </c>
      <c r="K16" s="11" t="s">
        <v>72</v>
      </c>
      <c r="L16" s="10" t="s">
        <v>39</v>
      </c>
    </row>
    <row r="17" spans="1:12" ht="15">
      <c r="A17" s="14" t="s">
        <v>40</v>
      </c>
      <c r="B17" s="15" t="s">
        <v>43</v>
      </c>
      <c r="C17" s="15" t="s">
        <v>46</v>
      </c>
      <c r="D17" s="15">
        <v>2023</v>
      </c>
      <c r="E17" s="15" t="s">
        <v>31</v>
      </c>
      <c r="F17" s="17" t="s">
        <v>55</v>
      </c>
      <c r="G17" s="17" t="s">
        <v>54</v>
      </c>
      <c r="H17" s="18">
        <v>8540000</v>
      </c>
      <c r="I17" s="18"/>
      <c r="J17" s="18">
        <f t="shared" si="0"/>
        <v>8540000</v>
      </c>
      <c r="K17" s="11" t="s">
        <v>73</v>
      </c>
      <c r="L17" s="10" t="s">
        <v>39</v>
      </c>
    </row>
    <row r="18" spans="1:12" ht="90" customHeight="1">
      <c r="A18" s="20"/>
      <c r="B18" s="32" t="s">
        <v>152</v>
      </c>
      <c r="C18" s="33"/>
      <c r="D18" s="33"/>
      <c r="E18" s="33"/>
      <c r="F18" s="33"/>
      <c r="G18" s="33"/>
      <c r="H18" s="33"/>
      <c r="I18" s="33"/>
      <c r="J18" s="33"/>
      <c r="K18" s="33"/>
      <c r="L18" s="33"/>
    </row>
    <row r="19" spans="1:12" ht="15">
      <c r="A19" s="14" t="s">
        <v>144</v>
      </c>
      <c r="B19" s="14" t="s">
        <v>146</v>
      </c>
      <c r="C19" s="19" t="s">
        <v>167</v>
      </c>
      <c r="D19" s="15">
        <v>2023</v>
      </c>
      <c r="E19" s="15" t="s">
        <v>31</v>
      </c>
      <c r="F19" s="19" t="s">
        <v>110</v>
      </c>
      <c r="G19" s="17" t="s">
        <v>111</v>
      </c>
      <c r="H19" s="18">
        <v>5190000</v>
      </c>
      <c r="I19" s="18">
        <v>500000</v>
      </c>
      <c r="J19" s="18">
        <f t="shared" si="0"/>
        <v>4690000</v>
      </c>
      <c r="K19" s="11" t="s">
        <v>155</v>
      </c>
      <c r="L19" s="10" t="s">
        <v>39</v>
      </c>
    </row>
    <row r="20" spans="1:12" ht="15">
      <c r="A20" s="14" t="s">
        <v>144</v>
      </c>
      <c r="B20" s="14" t="s">
        <v>146</v>
      </c>
      <c r="C20" s="19" t="s">
        <v>168</v>
      </c>
      <c r="D20" s="15">
        <v>2023</v>
      </c>
      <c r="E20" s="15" t="s">
        <v>31</v>
      </c>
      <c r="F20" s="19" t="s">
        <v>115</v>
      </c>
      <c r="G20" s="19" t="s">
        <v>111</v>
      </c>
      <c r="H20" s="18">
        <v>5190000</v>
      </c>
      <c r="I20" s="18">
        <v>500000</v>
      </c>
      <c r="J20" s="18">
        <f t="shared" ref="J20" si="2">H20-I20</f>
        <v>4690000</v>
      </c>
      <c r="K20" s="11" t="s">
        <v>169</v>
      </c>
      <c r="L20" s="10" t="s">
        <v>39</v>
      </c>
    </row>
    <row r="21" spans="1:12" ht="15">
      <c r="A21" s="14" t="s">
        <v>144</v>
      </c>
      <c r="B21" s="15" t="s">
        <v>147</v>
      </c>
      <c r="C21" s="15" t="s">
        <v>116</v>
      </c>
      <c r="D21" s="15">
        <v>2023</v>
      </c>
      <c r="E21" s="15" t="s">
        <v>31</v>
      </c>
      <c r="F21" s="19" t="s">
        <v>115</v>
      </c>
      <c r="G21" s="17" t="s">
        <v>113</v>
      </c>
      <c r="H21" s="18">
        <v>5990000</v>
      </c>
      <c r="I21" s="18">
        <v>500000</v>
      </c>
      <c r="J21" s="18">
        <f t="shared" si="0"/>
        <v>5490000</v>
      </c>
      <c r="K21" s="11" t="s">
        <v>114</v>
      </c>
      <c r="L21" s="10" t="s">
        <v>39</v>
      </c>
    </row>
    <row r="22" spans="1:12" ht="15">
      <c r="A22" s="14" t="s">
        <v>144</v>
      </c>
      <c r="B22" s="15" t="s">
        <v>147</v>
      </c>
      <c r="C22" s="15" t="s">
        <v>117</v>
      </c>
      <c r="D22" s="15">
        <v>2023</v>
      </c>
      <c r="E22" s="15" t="s">
        <v>31</v>
      </c>
      <c r="F22" s="19" t="s">
        <v>115</v>
      </c>
      <c r="G22" s="17" t="s">
        <v>111</v>
      </c>
      <c r="H22" s="18">
        <v>5990000</v>
      </c>
      <c r="I22" s="18">
        <v>500000</v>
      </c>
      <c r="J22" s="18">
        <f t="shared" si="0"/>
        <v>5490000</v>
      </c>
      <c r="K22" s="11" t="s">
        <v>114</v>
      </c>
      <c r="L22" s="10" t="s">
        <v>39</v>
      </c>
    </row>
    <row r="23" spans="1:12" ht="15">
      <c r="A23" s="14" t="s">
        <v>144</v>
      </c>
      <c r="B23" s="15" t="s">
        <v>147</v>
      </c>
      <c r="C23" s="15" t="s">
        <v>117</v>
      </c>
      <c r="D23" s="15">
        <v>2023</v>
      </c>
      <c r="E23" s="15" t="s">
        <v>31</v>
      </c>
      <c r="F23" s="19" t="s">
        <v>112</v>
      </c>
      <c r="G23" s="17" t="s">
        <v>113</v>
      </c>
      <c r="H23" s="18">
        <v>5990000</v>
      </c>
      <c r="I23" s="18">
        <v>500000</v>
      </c>
      <c r="J23" s="18">
        <f t="shared" si="0"/>
        <v>5490000</v>
      </c>
      <c r="K23" s="11" t="s">
        <v>114</v>
      </c>
      <c r="L23" s="10" t="s">
        <v>39</v>
      </c>
    </row>
    <row r="24" spans="1:12" ht="15">
      <c r="A24" s="14" t="s">
        <v>145</v>
      </c>
      <c r="B24" s="15" t="s">
        <v>148</v>
      </c>
      <c r="C24" s="15" t="s">
        <v>119</v>
      </c>
      <c r="D24" s="15">
        <v>2024</v>
      </c>
      <c r="E24" s="15" t="s">
        <v>31</v>
      </c>
      <c r="F24" s="19" t="s">
        <v>115</v>
      </c>
      <c r="G24" s="17" t="s">
        <v>118</v>
      </c>
      <c r="H24" s="18">
        <v>5990000</v>
      </c>
      <c r="I24" s="18">
        <v>500000</v>
      </c>
      <c r="J24" s="18">
        <f t="shared" si="0"/>
        <v>5490000</v>
      </c>
      <c r="K24" s="11" t="s">
        <v>120</v>
      </c>
      <c r="L24" s="10" t="s">
        <v>39</v>
      </c>
    </row>
    <row r="25" spans="1:12" ht="15">
      <c r="A25" s="14" t="s">
        <v>145</v>
      </c>
      <c r="B25" s="15" t="s">
        <v>148</v>
      </c>
      <c r="C25" s="15" t="s">
        <v>122</v>
      </c>
      <c r="D25" s="15">
        <v>2024</v>
      </c>
      <c r="E25" s="15" t="s">
        <v>31</v>
      </c>
      <c r="F25" s="19" t="s">
        <v>115</v>
      </c>
      <c r="G25" s="17" t="s">
        <v>121</v>
      </c>
      <c r="H25" s="18">
        <v>5990000</v>
      </c>
      <c r="I25" s="18">
        <v>500000</v>
      </c>
      <c r="J25" s="18">
        <f t="shared" si="0"/>
        <v>5490000</v>
      </c>
      <c r="K25" s="11" t="s">
        <v>123</v>
      </c>
      <c r="L25" s="10" t="s">
        <v>39</v>
      </c>
    </row>
    <row r="26" spans="1:12" ht="15">
      <c r="A26" s="14" t="s">
        <v>145</v>
      </c>
      <c r="B26" s="15" t="s">
        <v>148</v>
      </c>
      <c r="C26" s="15" t="s">
        <v>124</v>
      </c>
      <c r="D26" s="15">
        <v>2024</v>
      </c>
      <c r="E26" s="15" t="s">
        <v>31</v>
      </c>
      <c r="F26" s="19" t="s">
        <v>115</v>
      </c>
      <c r="G26" s="17" t="s">
        <v>118</v>
      </c>
      <c r="H26" s="18">
        <v>5990000</v>
      </c>
      <c r="I26" s="18">
        <v>500000</v>
      </c>
      <c r="J26" s="18">
        <f t="shared" si="0"/>
        <v>5490000</v>
      </c>
      <c r="K26" s="11" t="s">
        <v>120</v>
      </c>
      <c r="L26" s="10" t="s">
        <v>39</v>
      </c>
    </row>
    <row r="27" spans="1:12" ht="15">
      <c r="A27" s="14" t="s">
        <v>145</v>
      </c>
      <c r="B27" s="15" t="s">
        <v>148</v>
      </c>
      <c r="C27" s="15" t="s">
        <v>126</v>
      </c>
      <c r="D27" s="15">
        <v>2024</v>
      </c>
      <c r="E27" s="15" t="s">
        <v>31</v>
      </c>
      <c r="F27" s="19" t="s">
        <v>125</v>
      </c>
      <c r="G27" s="17" t="s">
        <v>113</v>
      </c>
      <c r="H27" s="18">
        <v>5990000</v>
      </c>
      <c r="I27" s="18">
        <v>500000</v>
      </c>
      <c r="J27" s="18">
        <f t="shared" si="0"/>
        <v>5490000</v>
      </c>
      <c r="K27" s="11" t="s">
        <v>127</v>
      </c>
      <c r="L27" s="10" t="s">
        <v>39</v>
      </c>
    </row>
    <row r="28" spans="1:12" ht="15">
      <c r="A28" s="14" t="s">
        <v>145</v>
      </c>
      <c r="B28" s="15" t="s">
        <v>148</v>
      </c>
      <c r="C28" s="15" t="s">
        <v>129</v>
      </c>
      <c r="D28" s="15">
        <v>2024</v>
      </c>
      <c r="E28" s="15" t="s">
        <v>31</v>
      </c>
      <c r="F28" s="19" t="s">
        <v>128</v>
      </c>
      <c r="G28" s="17" t="s">
        <v>113</v>
      </c>
      <c r="H28" s="18">
        <v>5990000</v>
      </c>
      <c r="I28" s="18">
        <v>500000</v>
      </c>
      <c r="J28" s="18">
        <f t="shared" si="0"/>
        <v>5490000</v>
      </c>
      <c r="K28" s="11" t="s">
        <v>130</v>
      </c>
      <c r="L28" s="10" t="s">
        <v>39</v>
      </c>
    </row>
    <row r="29" spans="1:12" ht="15">
      <c r="A29" s="14" t="s">
        <v>145</v>
      </c>
      <c r="B29" s="15" t="s">
        <v>148</v>
      </c>
      <c r="C29" s="15" t="s">
        <v>132</v>
      </c>
      <c r="D29" s="15">
        <v>2024</v>
      </c>
      <c r="E29" s="15" t="s">
        <v>31</v>
      </c>
      <c r="F29" s="19" t="s">
        <v>131</v>
      </c>
      <c r="G29" s="17" t="s">
        <v>121</v>
      </c>
      <c r="H29" s="18">
        <v>5990000</v>
      </c>
      <c r="I29" s="18">
        <v>500000</v>
      </c>
      <c r="J29" s="18">
        <f t="shared" si="0"/>
        <v>5490000</v>
      </c>
      <c r="K29" s="11" t="s">
        <v>133</v>
      </c>
      <c r="L29" s="10" t="s">
        <v>39</v>
      </c>
    </row>
    <row r="30" spans="1:12" ht="16.5" customHeight="1">
      <c r="A30" s="14" t="s">
        <v>145</v>
      </c>
      <c r="B30" s="15" t="s">
        <v>148</v>
      </c>
      <c r="C30" s="15" t="s">
        <v>135</v>
      </c>
      <c r="D30" s="15">
        <v>2024</v>
      </c>
      <c r="E30" s="15" t="s">
        <v>31</v>
      </c>
      <c r="F30" s="17" t="s">
        <v>134</v>
      </c>
      <c r="G30" s="17" t="s">
        <v>111</v>
      </c>
      <c r="H30" s="18">
        <v>5990000</v>
      </c>
      <c r="I30" s="18">
        <v>500000</v>
      </c>
      <c r="J30" s="18">
        <f t="shared" si="0"/>
        <v>5490000</v>
      </c>
      <c r="K30" s="11" t="s">
        <v>136</v>
      </c>
      <c r="L30" s="10" t="s">
        <v>39</v>
      </c>
    </row>
    <row r="31" spans="1:12" ht="16.5" customHeight="1">
      <c r="A31" s="14" t="s">
        <v>145</v>
      </c>
      <c r="B31" s="15" t="s">
        <v>148</v>
      </c>
      <c r="C31" s="15" t="s">
        <v>138</v>
      </c>
      <c r="D31" s="15">
        <v>2024</v>
      </c>
      <c r="E31" s="15" t="s">
        <v>31</v>
      </c>
      <c r="F31" s="17" t="s">
        <v>137</v>
      </c>
      <c r="G31" s="17" t="s">
        <v>121</v>
      </c>
      <c r="H31" s="18">
        <v>5990000</v>
      </c>
      <c r="I31" s="18">
        <v>500000</v>
      </c>
      <c r="J31" s="18">
        <f t="shared" si="0"/>
        <v>5490000</v>
      </c>
      <c r="K31" s="11" t="s">
        <v>139</v>
      </c>
      <c r="L31" s="10" t="s">
        <v>39</v>
      </c>
    </row>
    <row r="32" spans="1:12" ht="16.5" customHeight="1">
      <c r="A32" s="14" t="s">
        <v>145</v>
      </c>
      <c r="B32" s="15" t="s">
        <v>148</v>
      </c>
      <c r="C32" s="15" t="s">
        <v>140</v>
      </c>
      <c r="D32" s="15">
        <v>2024</v>
      </c>
      <c r="E32" s="15" t="s">
        <v>31</v>
      </c>
      <c r="F32" s="17" t="s">
        <v>137</v>
      </c>
      <c r="G32" s="17" t="s">
        <v>111</v>
      </c>
      <c r="H32" s="18">
        <v>5990000</v>
      </c>
      <c r="I32" s="18">
        <v>500000</v>
      </c>
      <c r="J32" s="18">
        <f t="shared" si="0"/>
        <v>5490000</v>
      </c>
      <c r="K32" s="11" t="s">
        <v>141</v>
      </c>
      <c r="L32" s="10" t="s">
        <v>39</v>
      </c>
    </row>
    <row r="33" spans="1:12" ht="16.5" customHeight="1">
      <c r="A33" s="14" t="s">
        <v>145</v>
      </c>
      <c r="B33" s="15" t="s">
        <v>149</v>
      </c>
      <c r="C33" s="15" t="s">
        <v>142</v>
      </c>
      <c r="D33" s="15">
        <v>2024</v>
      </c>
      <c r="E33" s="15" t="s">
        <v>31</v>
      </c>
      <c r="F33" s="17" t="s">
        <v>112</v>
      </c>
      <c r="G33" s="17" t="s">
        <v>118</v>
      </c>
      <c r="H33" s="18">
        <v>7190000</v>
      </c>
      <c r="I33" s="18">
        <v>500000</v>
      </c>
      <c r="J33" s="18">
        <f t="shared" si="0"/>
        <v>6690000</v>
      </c>
      <c r="K33" s="11" t="s">
        <v>143</v>
      </c>
      <c r="L33" s="10" t="s">
        <v>39</v>
      </c>
    </row>
    <row r="34" spans="1:12" ht="16.5" customHeight="1">
      <c r="A34" s="14" t="s">
        <v>145</v>
      </c>
      <c r="B34" s="15" t="s">
        <v>175</v>
      </c>
      <c r="C34" s="15" t="s">
        <v>176</v>
      </c>
      <c r="D34" s="15">
        <v>2025</v>
      </c>
      <c r="E34" s="15" t="s">
        <v>31</v>
      </c>
      <c r="F34" s="19" t="s">
        <v>177</v>
      </c>
      <c r="G34" s="19" t="s">
        <v>178</v>
      </c>
      <c r="H34" s="18">
        <v>7490000</v>
      </c>
      <c r="I34" s="18">
        <v>400000</v>
      </c>
      <c r="J34" s="18">
        <f t="shared" si="0"/>
        <v>7090000</v>
      </c>
      <c r="K34" s="11" t="s">
        <v>179</v>
      </c>
      <c r="L34" s="10" t="s">
        <v>39</v>
      </c>
    </row>
    <row r="35" spans="1:12" ht="87.75" customHeight="1">
      <c r="A35" s="30"/>
      <c r="B35" s="34" t="s">
        <v>151</v>
      </c>
      <c r="C35" s="35"/>
      <c r="D35" s="35"/>
      <c r="E35" s="35"/>
      <c r="F35" s="35"/>
      <c r="G35" s="35"/>
      <c r="H35" s="35"/>
      <c r="I35" s="35"/>
      <c r="J35" s="35"/>
      <c r="K35" s="35"/>
      <c r="L35" s="35"/>
    </row>
    <row r="36" spans="1:12" ht="15">
      <c r="A36" s="14" t="s">
        <v>30</v>
      </c>
      <c r="B36" s="15" t="s">
        <v>57</v>
      </c>
      <c r="C36" s="15" t="s">
        <v>58</v>
      </c>
      <c r="D36" s="15">
        <v>2021</v>
      </c>
      <c r="E36" s="10">
        <v>42594</v>
      </c>
      <c r="F36" s="19" t="s">
        <v>38</v>
      </c>
      <c r="G36" s="19" t="s">
        <v>62</v>
      </c>
      <c r="H36" s="18">
        <v>14400000</v>
      </c>
      <c r="I36" s="18">
        <v>200000</v>
      </c>
      <c r="J36" s="18">
        <f t="shared" si="0"/>
        <v>14200000</v>
      </c>
      <c r="K36" s="11" t="s">
        <v>75</v>
      </c>
      <c r="L36" s="10" t="s">
        <v>39</v>
      </c>
    </row>
    <row r="37" spans="1:12" ht="16.5" customHeight="1">
      <c r="A37" s="14" t="s">
        <v>30</v>
      </c>
      <c r="B37" s="15" t="s">
        <v>59</v>
      </c>
      <c r="C37" s="15" t="s">
        <v>60</v>
      </c>
      <c r="D37" s="15">
        <v>2021</v>
      </c>
      <c r="E37" s="10">
        <v>126645</v>
      </c>
      <c r="F37" s="17" t="s">
        <v>32</v>
      </c>
      <c r="G37" s="17" t="s">
        <v>61</v>
      </c>
      <c r="H37" s="18">
        <v>10490000</v>
      </c>
      <c r="I37" s="18">
        <v>100000</v>
      </c>
      <c r="J37" s="18">
        <f t="shared" si="0"/>
        <v>10390000</v>
      </c>
      <c r="K37" s="11" t="s">
        <v>74</v>
      </c>
      <c r="L37" s="10" t="s">
        <v>39</v>
      </c>
    </row>
    <row r="38" spans="1:12" ht="16.5" customHeight="1">
      <c r="A38" s="14" t="s">
        <v>30</v>
      </c>
      <c r="B38" s="15" t="s">
        <v>56</v>
      </c>
      <c r="C38" s="15" t="s">
        <v>76</v>
      </c>
      <c r="D38" s="15">
        <v>2021</v>
      </c>
      <c r="E38" s="10">
        <v>158212</v>
      </c>
      <c r="F38" s="17" t="s">
        <v>32</v>
      </c>
      <c r="G38" s="17" t="s">
        <v>35</v>
      </c>
      <c r="H38" s="18">
        <v>6480000</v>
      </c>
      <c r="I38" s="18">
        <v>100000</v>
      </c>
      <c r="J38" s="18">
        <f t="shared" si="0"/>
        <v>6380000</v>
      </c>
      <c r="K38" s="11" t="s">
        <v>89</v>
      </c>
      <c r="L38" s="10" t="s">
        <v>39</v>
      </c>
    </row>
    <row r="39" spans="1:12" ht="16.5" customHeight="1">
      <c r="A39" s="14" t="s">
        <v>30</v>
      </c>
      <c r="B39" s="15" t="s">
        <v>77</v>
      </c>
      <c r="C39" s="15" t="s">
        <v>78</v>
      </c>
      <c r="D39" s="15">
        <v>2021</v>
      </c>
      <c r="E39" s="10">
        <v>57531</v>
      </c>
      <c r="F39" s="17" t="s">
        <v>81</v>
      </c>
      <c r="G39" s="17" t="s">
        <v>82</v>
      </c>
      <c r="H39" s="18">
        <v>14400000</v>
      </c>
      <c r="I39" s="18">
        <v>100000</v>
      </c>
      <c r="J39" s="18">
        <f t="shared" si="0"/>
        <v>14300000</v>
      </c>
      <c r="K39" s="11" t="s">
        <v>91</v>
      </c>
      <c r="L39" s="10" t="s">
        <v>39</v>
      </c>
    </row>
    <row r="40" spans="1:12" ht="16.5" customHeight="1">
      <c r="A40" s="14" t="s">
        <v>30</v>
      </c>
      <c r="B40" s="15" t="s">
        <v>79</v>
      </c>
      <c r="C40" s="15" t="s">
        <v>80</v>
      </c>
      <c r="D40" s="15">
        <v>2017</v>
      </c>
      <c r="E40" s="10">
        <v>112395</v>
      </c>
      <c r="F40" s="17" t="s">
        <v>32</v>
      </c>
      <c r="G40" s="17" t="s">
        <v>61</v>
      </c>
      <c r="H40" s="18">
        <v>4520000</v>
      </c>
      <c r="I40" s="18">
        <v>50000</v>
      </c>
      <c r="J40" s="18">
        <f t="shared" si="0"/>
        <v>4470000</v>
      </c>
      <c r="K40" s="11" t="s">
        <v>90</v>
      </c>
      <c r="L40" s="10" t="s">
        <v>39</v>
      </c>
    </row>
    <row r="41" spans="1:12" ht="16.5" customHeight="1">
      <c r="A41" s="14" t="s">
        <v>30</v>
      </c>
      <c r="B41" s="15" t="s">
        <v>92</v>
      </c>
      <c r="C41" s="15" t="s">
        <v>93</v>
      </c>
      <c r="D41" s="15">
        <v>2020</v>
      </c>
      <c r="E41" s="10">
        <v>120135</v>
      </c>
      <c r="F41" s="17" t="s">
        <v>94</v>
      </c>
      <c r="G41" s="17" t="s">
        <v>95</v>
      </c>
      <c r="H41" s="18">
        <v>3680000</v>
      </c>
      <c r="I41" s="18">
        <v>50000</v>
      </c>
      <c r="J41" s="18">
        <f t="shared" si="0"/>
        <v>3630000</v>
      </c>
      <c r="K41" s="11" t="s">
        <v>108</v>
      </c>
      <c r="L41" s="10" t="s">
        <v>39</v>
      </c>
    </row>
    <row r="42" spans="1:12" ht="16.5" customHeight="1">
      <c r="A42" s="14" t="s">
        <v>30</v>
      </c>
      <c r="B42" s="14" t="s">
        <v>102</v>
      </c>
      <c r="C42" s="15" t="s">
        <v>103</v>
      </c>
      <c r="D42" s="15">
        <v>2018</v>
      </c>
      <c r="E42" s="10">
        <v>136799</v>
      </c>
      <c r="F42" s="19" t="s">
        <v>36</v>
      </c>
      <c r="G42" s="19" t="s">
        <v>105</v>
      </c>
      <c r="H42" s="18">
        <v>3090000</v>
      </c>
      <c r="I42" s="18">
        <v>50000</v>
      </c>
      <c r="J42" s="18">
        <f t="shared" si="0"/>
        <v>3040000</v>
      </c>
      <c r="K42" s="11" t="s">
        <v>109</v>
      </c>
      <c r="L42" s="10" t="s">
        <v>39</v>
      </c>
    </row>
    <row r="43" spans="1:12" ht="16.5" customHeight="1">
      <c r="A43" s="14" t="s">
        <v>30</v>
      </c>
      <c r="B43" s="19" t="s">
        <v>158</v>
      </c>
      <c r="C43" s="19" t="s">
        <v>159</v>
      </c>
      <c r="D43" s="19">
        <v>2019</v>
      </c>
      <c r="E43" s="10" t="s">
        <v>160</v>
      </c>
      <c r="F43" s="19" t="s">
        <v>32</v>
      </c>
      <c r="G43" s="19" t="s">
        <v>161</v>
      </c>
      <c r="H43" s="25">
        <v>4390000</v>
      </c>
      <c r="I43" s="18">
        <v>50000</v>
      </c>
      <c r="J43" s="18">
        <f t="shared" si="0"/>
        <v>4340000</v>
      </c>
      <c r="K43" s="11" t="s">
        <v>162</v>
      </c>
      <c r="L43" s="10" t="s">
        <v>39</v>
      </c>
    </row>
    <row r="44" spans="1:12" ht="16.5" customHeight="1">
      <c r="A44" s="14" t="s">
        <v>30</v>
      </c>
      <c r="B44" s="19" t="s">
        <v>163</v>
      </c>
      <c r="C44" s="19" t="s">
        <v>164</v>
      </c>
      <c r="D44" s="19">
        <v>2021</v>
      </c>
      <c r="E44" s="10">
        <v>75945</v>
      </c>
      <c r="F44" s="19" t="s">
        <v>32</v>
      </c>
      <c r="G44" s="19" t="s">
        <v>165</v>
      </c>
      <c r="H44" s="25">
        <v>12890000</v>
      </c>
      <c r="I44" s="18">
        <v>50000</v>
      </c>
      <c r="J44" s="18">
        <f t="shared" si="0"/>
        <v>12840000</v>
      </c>
      <c r="K44" s="11" t="s">
        <v>166</v>
      </c>
      <c r="L44" s="10" t="s">
        <v>39</v>
      </c>
    </row>
    <row r="45" spans="1:12" ht="16.5" customHeight="1">
      <c r="A45" s="13" t="s">
        <v>85</v>
      </c>
      <c r="B45" s="15" t="s">
        <v>83</v>
      </c>
      <c r="C45" s="15" t="s">
        <v>84</v>
      </c>
      <c r="D45" s="15">
        <v>2018</v>
      </c>
      <c r="E45" s="10">
        <v>127171</v>
      </c>
      <c r="F45" s="17" t="s">
        <v>63</v>
      </c>
      <c r="G45" s="17" t="s">
        <v>86</v>
      </c>
      <c r="H45" s="18">
        <v>3288000</v>
      </c>
      <c r="I45" s="18">
        <v>50000</v>
      </c>
      <c r="J45" s="18">
        <f t="shared" si="0"/>
        <v>3238000</v>
      </c>
      <c r="K45" s="11" t="s">
        <v>88</v>
      </c>
      <c r="L45" s="10" t="s">
        <v>39</v>
      </c>
    </row>
    <row r="46" spans="1:12" ht="15">
      <c r="A46" s="14" t="s">
        <v>181</v>
      </c>
      <c r="B46" s="14" t="s">
        <v>189</v>
      </c>
      <c r="C46" s="15" t="s">
        <v>104</v>
      </c>
      <c r="D46" s="15">
        <v>2016</v>
      </c>
      <c r="E46" s="10">
        <v>100750</v>
      </c>
      <c r="F46" s="19" t="s">
        <v>106</v>
      </c>
      <c r="G46" s="19" t="s">
        <v>107</v>
      </c>
      <c r="H46" s="18">
        <v>3240000</v>
      </c>
      <c r="I46" s="18">
        <v>50000</v>
      </c>
      <c r="J46" s="18">
        <f t="shared" si="0"/>
        <v>3190000</v>
      </c>
      <c r="K46" s="11" t="s">
        <v>157</v>
      </c>
      <c r="L46" s="10" t="s">
        <v>39</v>
      </c>
    </row>
    <row r="47" spans="1:12" ht="15">
      <c r="A47" s="14" t="s">
        <v>181</v>
      </c>
      <c r="B47" s="19" t="s">
        <v>180</v>
      </c>
      <c r="C47" s="19" t="s">
        <v>182</v>
      </c>
      <c r="D47" s="19">
        <v>2016</v>
      </c>
      <c r="E47" s="31">
        <v>106421</v>
      </c>
      <c r="F47" s="19" t="s">
        <v>184</v>
      </c>
      <c r="G47" s="19" t="s">
        <v>185</v>
      </c>
      <c r="H47" s="31">
        <v>3396000</v>
      </c>
      <c r="I47" s="18">
        <v>50000</v>
      </c>
      <c r="J47" s="18">
        <f t="shared" si="0"/>
        <v>3346000</v>
      </c>
      <c r="K47" s="11" t="s">
        <v>187</v>
      </c>
      <c r="L47" s="10" t="s">
        <v>39</v>
      </c>
    </row>
    <row r="48" spans="1:12" ht="15">
      <c r="A48" s="14" t="s">
        <v>181</v>
      </c>
      <c r="B48" s="19" t="s">
        <v>180</v>
      </c>
      <c r="C48" s="19" t="s">
        <v>183</v>
      </c>
      <c r="D48" s="19">
        <v>2018</v>
      </c>
      <c r="E48" s="31">
        <v>117048</v>
      </c>
      <c r="F48" s="19" t="s">
        <v>53</v>
      </c>
      <c r="G48" s="19" t="s">
        <v>186</v>
      </c>
      <c r="H48" s="31">
        <v>2980000</v>
      </c>
      <c r="I48" s="18">
        <v>50000</v>
      </c>
      <c r="J48" s="18">
        <f t="shared" si="0"/>
        <v>2930000</v>
      </c>
      <c r="K48" s="11" t="s">
        <v>188</v>
      </c>
      <c r="L48" s="10" t="s">
        <v>39</v>
      </c>
    </row>
    <row r="49" spans="1:12">
      <c r="A49" s="3"/>
      <c r="B49" s="3" t="s">
        <v>2</v>
      </c>
      <c r="C49" s="3"/>
      <c r="D49" s="3"/>
      <c r="E49" s="3"/>
      <c r="F49" s="2"/>
      <c r="G49" s="2"/>
      <c r="H49" s="2"/>
      <c r="I49" s="2"/>
      <c r="J49" s="12"/>
      <c r="K49" s="7"/>
      <c r="L49" s="2"/>
    </row>
    <row r="50" spans="1:12">
      <c r="A50" s="3"/>
      <c r="B50" s="3" t="s">
        <v>8</v>
      </c>
      <c r="C50" s="3"/>
      <c r="D50" s="3"/>
      <c r="E50" s="3"/>
      <c r="F50" s="2"/>
      <c r="G50" s="2"/>
      <c r="H50" s="2"/>
      <c r="I50" s="2"/>
      <c r="J50" s="2"/>
      <c r="K50" s="7"/>
      <c r="L50" s="2"/>
    </row>
    <row r="51" spans="1:12">
      <c r="A51" s="3"/>
      <c r="B51" s="3" t="s">
        <v>9</v>
      </c>
      <c r="C51" s="3"/>
      <c r="D51" s="3"/>
      <c r="E51" s="3"/>
      <c r="F51" s="3"/>
      <c r="G51" s="2"/>
      <c r="H51" s="2"/>
      <c r="I51" s="2"/>
      <c r="J51" s="2"/>
      <c r="K51" s="7"/>
      <c r="L51" s="2"/>
    </row>
    <row r="52" spans="1:12">
      <c r="A52" s="3"/>
      <c r="B52" s="3" t="s">
        <v>10</v>
      </c>
      <c r="C52" s="3"/>
      <c r="D52" s="3"/>
      <c r="E52" s="3"/>
      <c r="F52" s="2"/>
      <c r="G52" s="2"/>
      <c r="H52" s="2"/>
      <c r="I52" s="2"/>
      <c r="J52" s="2"/>
      <c r="K52" s="7"/>
      <c r="L52" s="2"/>
    </row>
    <row r="53" spans="1:12">
      <c r="A53" s="3"/>
      <c r="B53" s="3" t="s">
        <v>3</v>
      </c>
      <c r="C53" s="3"/>
      <c r="D53" s="3"/>
      <c r="E53" s="3"/>
      <c r="F53" s="5"/>
      <c r="G53" s="2"/>
      <c r="H53" s="2"/>
      <c r="I53" s="2"/>
      <c r="J53" s="2"/>
      <c r="K53" s="7"/>
      <c r="L53" s="2"/>
    </row>
    <row r="54" spans="1:12">
      <c r="A54" s="3"/>
      <c r="B54" s="3" t="s">
        <v>11</v>
      </c>
      <c r="C54" s="3"/>
      <c r="D54" s="3"/>
      <c r="E54" s="3"/>
      <c r="F54" s="2"/>
      <c r="G54" s="2"/>
      <c r="H54" s="2"/>
      <c r="I54" s="2"/>
      <c r="J54" s="2"/>
      <c r="K54" s="7"/>
      <c r="L54" s="2"/>
    </row>
    <row r="55" spans="1:12">
      <c r="A55" s="3"/>
      <c r="B55" s="3" t="s">
        <v>12</v>
      </c>
      <c r="C55" s="3"/>
      <c r="D55" s="3"/>
      <c r="E55" s="3"/>
      <c r="F55" s="2"/>
      <c r="G55" s="2"/>
      <c r="H55" s="2"/>
      <c r="I55" s="2"/>
      <c r="J55" s="2"/>
      <c r="K55" s="7"/>
      <c r="L55" s="2"/>
    </row>
    <row r="56" spans="1:12">
      <c r="A56" s="9"/>
      <c r="B56" s="9" t="s">
        <v>13</v>
      </c>
      <c r="C56" s="9"/>
      <c r="D56" s="9"/>
      <c r="E56" s="9"/>
      <c r="F56" s="2"/>
      <c r="G56" s="2"/>
      <c r="H56" s="2"/>
      <c r="I56" s="2"/>
      <c r="J56" s="2"/>
      <c r="K56" s="7"/>
      <c r="L56" s="2"/>
    </row>
    <row r="57" spans="1:12" ht="15">
      <c r="A57" s="16"/>
      <c r="B57" s="16" t="s">
        <v>15</v>
      </c>
      <c r="C57" s="16"/>
      <c r="D57" s="16"/>
      <c r="E57" s="16"/>
      <c r="F57" s="6"/>
      <c r="G57" s="2"/>
      <c r="H57" s="2"/>
      <c r="I57" s="2"/>
      <c r="J57" s="2"/>
      <c r="K57" s="7"/>
      <c r="L57" s="2"/>
    </row>
    <row r="58" spans="1:12" ht="15">
      <c r="A58" s="16"/>
      <c r="B58" s="4"/>
      <c r="C58" s="4"/>
      <c r="D58" s="4"/>
      <c r="E58" s="4"/>
      <c r="F58" s="2"/>
      <c r="G58" s="2"/>
      <c r="H58" s="2"/>
      <c r="I58" s="2"/>
      <c r="J58" s="2"/>
      <c r="K58" s="7"/>
      <c r="L58" s="2"/>
    </row>
  </sheetData>
  <mergeCells count="4">
    <mergeCell ref="B1:L1"/>
    <mergeCell ref="B12:L12"/>
    <mergeCell ref="B18:L18"/>
    <mergeCell ref="B35:L35"/>
  </mergeCells>
  <conditionalFormatting sqref="G36">
    <cfRule type="duplicateValues" dxfId="63" priority="73" stopIfTrue="1"/>
  </conditionalFormatting>
  <conditionalFormatting sqref="G36">
    <cfRule type="duplicateValues" dxfId="62" priority="72" stopIfTrue="1"/>
  </conditionalFormatting>
  <conditionalFormatting sqref="G36">
    <cfRule type="duplicateValues" dxfId="61" priority="64"/>
    <cfRule type="duplicateValues" dxfId="60" priority="65"/>
    <cfRule type="duplicateValues" dxfId="59" priority="66"/>
  </conditionalFormatting>
  <conditionalFormatting sqref="G36">
    <cfRule type="duplicateValues" dxfId="58" priority="67"/>
  </conditionalFormatting>
  <conditionalFormatting sqref="G36">
    <cfRule type="duplicateValues" dxfId="57" priority="68"/>
    <cfRule type="duplicateValues" dxfId="56" priority="69"/>
  </conditionalFormatting>
  <conditionalFormatting sqref="G36">
    <cfRule type="duplicateValues" dxfId="55" priority="70"/>
    <cfRule type="aboveAverage" dxfId="54" priority="71" aboveAverage="0"/>
  </conditionalFormatting>
  <conditionalFormatting sqref="G42">
    <cfRule type="duplicateValues" dxfId="53" priority="63" stopIfTrue="1"/>
  </conditionalFormatting>
  <conditionalFormatting sqref="G42">
    <cfRule type="duplicateValues" dxfId="52" priority="55"/>
    <cfRule type="duplicateValues" dxfId="51" priority="56"/>
    <cfRule type="duplicateValues" dxfId="50" priority="57"/>
  </conditionalFormatting>
  <conditionalFormatting sqref="G42">
    <cfRule type="duplicateValues" dxfId="49" priority="58"/>
  </conditionalFormatting>
  <conditionalFormatting sqref="G42">
    <cfRule type="duplicateValues" dxfId="48" priority="59"/>
    <cfRule type="duplicateValues" dxfId="47" priority="60"/>
  </conditionalFormatting>
  <conditionalFormatting sqref="G42">
    <cfRule type="duplicateValues" dxfId="46" priority="61"/>
    <cfRule type="aboveAverage" dxfId="45" priority="62" aboveAverage="0"/>
  </conditionalFormatting>
  <conditionalFormatting sqref="C43">
    <cfRule type="duplicateValues" dxfId="44" priority="37" stopIfTrue="1"/>
  </conditionalFormatting>
  <conditionalFormatting sqref="C43">
    <cfRule type="duplicateValues" dxfId="43" priority="38"/>
    <cfRule type="duplicateValues" dxfId="42" priority="39"/>
    <cfRule type="duplicateValues" dxfId="41" priority="40"/>
  </conditionalFormatting>
  <conditionalFormatting sqref="C43">
    <cfRule type="duplicateValues" dxfId="40" priority="41"/>
  </conditionalFormatting>
  <conditionalFormatting sqref="C43">
    <cfRule type="duplicateValues" dxfId="39" priority="42"/>
    <cfRule type="duplicateValues" dxfId="38" priority="43"/>
  </conditionalFormatting>
  <conditionalFormatting sqref="C43">
    <cfRule type="duplicateValues" dxfId="37" priority="44"/>
    <cfRule type="aboveAverage" dxfId="36" priority="45" aboveAverage="0"/>
  </conditionalFormatting>
  <conditionalFormatting sqref="C19">
    <cfRule type="duplicateValues" dxfId="35" priority="10" stopIfTrue="1"/>
  </conditionalFormatting>
  <conditionalFormatting sqref="C19">
    <cfRule type="duplicateValues" dxfId="34" priority="11"/>
    <cfRule type="duplicateValues" dxfId="33" priority="12"/>
    <cfRule type="duplicateValues" dxfId="32" priority="13"/>
  </conditionalFormatting>
  <conditionalFormatting sqref="C19">
    <cfRule type="duplicateValues" dxfId="31" priority="14"/>
  </conditionalFormatting>
  <conditionalFormatting sqref="C19">
    <cfRule type="duplicateValues" dxfId="30" priority="15"/>
    <cfRule type="duplicateValues" dxfId="29" priority="16"/>
  </conditionalFormatting>
  <conditionalFormatting sqref="C19">
    <cfRule type="duplicateValues" dxfId="28" priority="17"/>
    <cfRule type="aboveAverage" dxfId="27" priority="18" aboveAverage="0"/>
  </conditionalFormatting>
  <conditionalFormatting sqref="C20">
    <cfRule type="duplicateValues" dxfId="26" priority="1" stopIfTrue="1"/>
  </conditionalFormatting>
  <conditionalFormatting sqref="C20">
    <cfRule type="duplicateValues" dxfId="25" priority="2"/>
    <cfRule type="duplicateValues" dxfId="24" priority="3"/>
    <cfRule type="duplicateValues" dxfId="23" priority="4"/>
  </conditionalFormatting>
  <conditionalFormatting sqref="C20">
    <cfRule type="duplicateValues" dxfId="22" priority="5"/>
  </conditionalFormatting>
  <conditionalFormatting sqref="C20">
    <cfRule type="duplicateValues" dxfId="21" priority="6"/>
    <cfRule type="duplicateValues" dxfId="20" priority="7"/>
  </conditionalFormatting>
  <conditionalFormatting sqref="C20">
    <cfRule type="duplicateValues" dxfId="19" priority="8"/>
    <cfRule type="aboveAverage" dxfId="18" priority="9" aboveAverage="0"/>
  </conditionalFormatting>
  <conditionalFormatting sqref="C44">
    <cfRule type="duplicateValues" dxfId="17" priority="74" stopIfTrue="1"/>
  </conditionalFormatting>
  <conditionalFormatting sqref="C44">
    <cfRule type="duplicateValues" dxfId="16" priority="75"/>
    <cfRule type="duplicateValues" dxfId="15" priority="76"/>
    <cfRule type="duplicateValues" dxfId="14" priority="77"/>
  </conditionalFormatting>
  <conditionalFormatting sqref="C44">
    <cfRule type="duplicateValues" dxfId="13" priority="78"/>
  </conditionalFormatting>
  <conditionalFormatting sqref="C44">
    <cfRule type="duplicateValues" dxfId="12" priority="79"/>
    <cfRule type="duplicateValues" dxfId="11" priority="80"/>
  </conditionalFormatting>
  <conditionalFormatting sqref="C44">
    <cfRule type="duplicateValues" dxfId="10" priority="81"/>
    <cfRule type="aboveAverage" dxfId="9" priority="82" aboveAverage="0"/>
  </conditionalFormatting>
  <conditionalFormatting sqref="G46">
    <cfRule type="duplicateValues" dxfId="8" priority="83" stopIfTrue="1"/>
  </conditionalFormatting>
  <conditionalFormatting sqref="G46">
    <cfRule type="duplicateValues" dxfId="7" priority="84"/>
    <cfRule type="duplicateValues" dxfId="6" priority="85"/>
    <cfRule type="duplicateValues" dxfId="5" priority="86"/>
  </conditionalFormatting>
  <conditionalFormatting sqref="G46">
    <cfRule type="duplicateValues" dxfId="4" priority="87"/>
  </conditionalFormatting>
  <conditionalFormatting sqref="G46">
    <cfRule type="duplicateValues" dxfId="3" priority="88"/>
    <cfRule type="duplicateValues" dxfId="2" priority="89"/>
  </conditionalFormatting>
  <conditionalFormatting sqref="G46">
    <cfRule type="duplicateValues" dxfId="1" priority="90"/>
    <cfRule type="aboveAverage" dxfId="0" priority="91" aboveAverage="0"/>
  </conditionalFormatting>
  <hyperlinks>
    <hyperlink ref="G58" r:id="rId1" display="http://www.sales.mercedes-yaroslavl.ru/"/>
    <hyperlink ref="G56" r:id="rId2" display="mailto:aleksey.illarionov@vega-avto.ru"/>
    <hyperlink ref="B56" r:id="rId3" display="mailto:aleksey.illarionov@vega-avto.ru"/>
    <hyperlink ref="K24" r:id="rId4"/>
    <hyperlink ref="K36" r:id="rId5"/>
    <hyperlink ref="K37" r:id="rId6"/>
    <hyperlink ref="K38" r:id="rId7"/>
    <hyperlink ref="K39" r:id="rId8"/>
    <hyperlink ref="K40" r:id="rId9"/>
    <hyperlink ref="K41" r:id="rId10"/>
    <hyperlink ref="K42" r:id="rId11"/>
    <hyperlink ref="K45" r:id="rId12"/>
    <hyperlink ref="K25" r:id="rId13"/>
    <hyperlink ref="K26" r:id="rId14"/>
    <hyperlink ref="K27" r:id="rId15"/>
    <hyperlink ref="K28" r:id="rId16"/>
    <hyperlink ref="K29" r:id="rId17"/>
    <hyperlink ref="K30" r:id="rId18"/>
    <hyperlink ref="K31" r:id="rId19"/>
    <hyperlink ref="K32" r:id="rId20"/>
    <hyperlink ref="K33" r:id="rId21"/>
    <hyperlink ref="K21" r:id="rId22"/>
    <hyperlink ref="K22" r:id="rId23"/>
    <hyperlink ref="K19" r:id="rId24"/>
    <hyperlink ref="K3" r:id="rId25"/>
    <hyperlink ref="K4" r:id="rId26"/>
    <hyperlink ref="K5" r:id="rId27"/>
    <hyperlink ref="K6" r:id="rId28"/>
    <hyperlink ref="K7" r:id="rId29"/>
    <hyperlink ref="K8" r:id="rId30"/>
    <hyperlink ref="K9" r:id="rId31"/>
    <hyperlink ref="K10" r:id="rId32"/>
    <hyperlink ref="K13" r:id="rId33"/>
    <hyperlink ref="K14" r:id="rId34"/>
    <hyperlink ref="K15" r:id="rId35"/>
    <hyperlink ref="K16" r:id="rId36"/>
    <hyperlink ref="K17" r:id="rId37"/>
    <hyperlink ref="K46" r:id="rId38"/>
    <hyperlink ref="K43" r:id="rId39"/>
    <hyperlink ref="K44" r:id="rId40"/>
    <hyperlink ref="K20" r:id="rId41"/>
    <hyperlink ref="K23" r:id="rId42"/>
    <hyperlink ref="K34" r:id="rId43"/>
    <hyperlink ref="K47" r:id="rId44"/>
    <hyperlink ref="K48" r:id="rId45"/>
  </hyperlinks>
  <pageMargins left="0.70866141732283472" right="0.70866141732283472" top="0.74803149606299213" bottom="0.74803149606299213" header="0.31496062992125984" footer="0.31496062992125984"/>
  <pageSetup paperSize="9" scale="29" orientation="portrait" r:id="rId46"/>
  <drawing r:id="rId4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Автомобили Вега-Авто</vt:lpstr>
      <vt:lpstr>'Автомобили Вега-Авто'!Область_печати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Алексей Москалев</dc:creator>
  <cp:lastModifiedBy>Илларионов Алексей</cp:lastModifiedBy>
  <cp:lastPrinted>2022-07-26T10:04:50Z</cp:lastPrinted>
  <dcterms:created xsi:type="dcterms:W3CDTF">2022-07-26T09:38:13Z</dcterms:created>
  <dcterms:modified xsi:type="dcterms:W3CDTF">2025-05-06T06:09:15Z</dcterms:modified>
</cp:coreProperties>
</file>